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C:\Users\51966169\OneDrive - anm.gov.co\Escritorio\VIGENCIA 2025\PAAI APROBADO Y SEGUIMIENTOS\"/>
    </mc:Choice>
  </mc:AlternateContent>
  <xr:revisionPtr revIDLastSave="0" documentId="8_{C3CF4C6A-AB08-4504-AACB-35B76128FCCD}" xr6:coauthVersionLast="47" xr6:coauthVersionMax="47" xr10:uidLastSave="{00000000-0000-0000-0000-000000000000}"/>
  <bookViews>
    <workbookView xWindow="-110" yWindow="-110" windowWidth="38620" windowHeight="21220" xr2:uid="{00000000-000D-0000-FFFF-FFFF00000000}"/>
  </bookViews>
  <sheets>
    <sheet name="PAAI OCI- DEFINITIVO" sheetId="2" r:id="rId1"/>
    <sheet name="Hoja1" sheetId="3" r:id="rId2"/>
  </sheets>
  <definedNames>
    <definedName name="_xlnm._FilterDatabase" localSheetId="0" hidden="1">'PAAI OCI- DEFINITIVO'!$A$9:$U$67</definedName>
    <definedName name="_xlnm.Print_Area" localSheetId="0">'PAAI OCI- DEFINITIVO'!$A$1:$U$89</definedName>
    <definedName name="_xlnm.Print_Titles" localSheetId="0">'PAAI OCI- DEFINITIVO'!$9:$13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4" i="2" l="1"/>
  <c r="I79" i="2"/>
  <c r="U79" i="2"/>
  <c r="T79" i="2"/>
  <c r="S79" i="2"/>
  <c r="R79" i="2"/>
  <c r="Q79" i="2"/>
  <c r="P79" i="2"/>
  <c r="O79" i="2"/>
  <c r="N79" i="2"/>
  <c r="M79" i="2"/>
  <c r="L79" i="2"/>
  <c r="K79" i="2"/>
  <c r="J79" i="2"/>
  <c r="U66" i="2"/>
  <c r="T66" i="2"/>
  <c r="S66" i="2"/>
  <c r="R66" i="2"/>
  <c r="Q66" i="2"/>
  <c r="P66" i="2"/>
  <c r="O66" i="2"/>
  <c r="N66" i="2"/>
  <c r="M66" i="2"/>
  <c r="L66" i="2"/>
  <c r="K66" i="2"/>
  <c r="J66" i="2"/>
  <c r="I66" i="2"/>
  <c r="U52" i="2"/>
  <c r="T52" i="2"/>
  <c r="S52" i="2"/>
  <c r="R52" i="2"/>
  <c r="Q52" i="2"/>
  <c r="P52" i="2"/>
  <c r="O52" i="2"/>
  <c r="N52" i="2"/>
  <c r="M52" i="2"/>
  <c r="L52" i="2"/>
  <c r="K52" i="2"/>
  <c r="J52" i="2"/>
  <c r="I52" i="2"/>
  <c r="U48" i="2"/>
  <c r="T48" i="2"/>
  <c r="S48" i="2"/>
  <c r="R48" i="2"/>
  <c r="Q48" i="2"/>
  <c r="P48" i="2"/>
  <c r="O48" i="2"/>
  <c r="N48" i="2"/>
  <c r="M48" i="2"/>
  <c r="L48" i="2"/>
  <c r="K48" i="2"/>
  <c r="J48" i="2"/>
  <c r="I48" i="2"/>
  <c r="L84" i="2" l="1"/>
  <c r="P84" i="2"/>
  <c r="T84" i="2"/>
  <c r="Q84" i="2"/>
  <c r="U84" i="2"/>
  <c r="J84" i="2"/>
  <c r="N84" i="2"/>
  <c r="R84" i="2"/>
  <c r="M84" i="2"/>
  <c r="K84" i="2"/>
  <c r="O84" i="2"/>
  <c r="S8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<sst xmlns="http://schemas.openxmlformats.org/spreadsheetml/2006/main" count="461" uniqueCount="248">
  <si>
    <t>EVALUACION,CONTROL Y MEJORA</t>
  </si>
  <si>
    <t>CÓDIGO:  EVA1-P-001-F-015</t>
  </si>
  <si>
    <t xml:space="preserve">FORMATO </t>
  </si>
  <si>
    <t>VERSIÓN: 2</t>
  </si>
  <si>
    <t xml:space="preserve">PLAN ANUAL DE AUDITORIA INTERNA </t>
  </si>
  <si>
    <t xml:space="preserve">FECHA VIGENCIA: </t>
  </si>
  <si>
    <t>Objetivo del Plan Anual de Auditoría Interna:</t>
  </si>
  <si>
    <r>
      <rPr>
        <b/>
        <sz val="20"/>
        <color theme="1"/>
        <rFont val="Arial"/>
        <family val="2"/>
      </rPr>
      <t>Objetivo del Plan:</t>
    </r>
    <r>
      <rPr>
        <sz val="20"/>
        <color theme="1"/>
        <rFont val="Arial"/>
        <family val="2"/>
      </rPr>
      <t xml:space="preserve"> Programar de forma esquemática los procesos de Auditoría interna, acompañamientos institucionales a órganos de control e Informes de Ley para la vigencia 2025, que realiza la Oficina de Control Interno de la ANM para evaluar y verificar los sistemas, procesos/ procedimientos y gestión organizacional, dando cumplimiento a la normativa asociada. Se pretende, además, contribuir con la optimización, mejora, y agregación de valor estratégico a la entidad desde un enfoque de oportunidades.</t>
    </r>
  </si>
  <si>
    <t>Alcance del Plan Anual de Auditoría Interna:</t>
  </si>
  <si>
    <r>
      <rPr>
        <b/>
        <sz val="20"/>
        <color theme="1"/>
        <rFont val="Arial"/>
        <family val="2"/>
      </rPr>
      <t>Alcance</t>
    </r>
    <r>
      <rPr>
        <sz val="20"/>
        <color theme="1"/>
        <rFont val="Arial"/>
        <family val="2"/>
      </rPr>
      <t>: Este documento trazador relaciona el conjunto y cronograma a desarrollar de auditorías internas requeridas en la sede Central y puntos descentralizados de ANM (unidades auditables); así como los diferentes Informes de Ley obligatorios; y los acompañamientos que se demandan de acuerdo con los cronogramas de auditaje y fiscalización dispuestos por los órganos de control externos que tienen competencia sobre la Agencia Nacional de Minería.</t>
    </r>
  </si>
  <si>
    <t>Versión del Plan Anual de Auditoría Interna:</t>
  </si>
  <si>
    <t>V. 1   VIGENCIA 2025</t>
  </si>
  <si>
    <t>Documento y Fecha de aprobación</t>
  </si>
  <si>
    <t>Acta No. 3 del CICCI, del 16 de diciembre de 2024</t>
  </si>
  <si>
    <t>Conformación  del Equipo de Control Interno:</t>
  </si>
  <si>
    <t>Carrera administrativa : 3  (2 Gestores - 1 Analista)  
Provisionales:                  3   (2 Gestores - 1 Técnico asistencial)
Contratistas:                     Los dispuestos por la administración ( Actualmente se encuentran 6 )</t>
  </si>
  <si>
    <t>TRABAJO DE AUDITORÍA</t>
  </si>
  <si>
    <t>MARCO REGULATORIO</t>
  </si>
  <si>
    <t>FECHA LÍMITE</t>
  </si>
  <si>
    <t>ROL</t>
  </si>
  <si>
    <t>Número de trabajos de auditoría 
y/o actividades programadas</t>
  </si>
  <si>
    <t xml:space="preserve">MESES </t>
  </si>
  <si>
    <t>Evaluación y seguimiento</t>
  </si>
  <si>
    <t>Evaluación de la gestión 
del riesgo</t>
  </si>
  <si>
    <t>Enfoque hacia la prevención</t>
  </si>
  <si>
    <t>Liderazgo estratégico</t>
  </si>
  <si>
    <t>Relación con entes externos
  de control</t>
  </si>
  <si>
    <t>Enero</t>
  </si>
  <si>
    <t>Febrero</t>
  </si>
  <si>
    <t>Marzo</t>
  </si>
  <si>
    <t>Abril</t>
  </si>
  <si>
    <t>Mayo</t>
  </si>
  <si>
    <t>Junio</t>
  </si>
  <si>
    <t>Julio</t>
  </si>
  <si>
    <t>Agosto</t>
  </si>
  <si>
    <t>Septiembre</t>
  </si>
  <si>
    <t>Octubre</t>
  </si>
  <si>
    <t>Noviembre</t>
  </si>
  <si>
    <t>Diciembre</t>
  </si>
  <si>
    <t>1. Auditorias Internas de Cumplimiento</t>
  </si>
  <si>
    <t xml:space="preserve">Informe de Evaluación Institucional por Dependencias </t>
  </si>
  <si>
    <t>Circular No 04 de 2005 Consejo Asesor del Gobierno Nacional, Asunto: Evaluación Institucional por Dependencias en cumplimiento de la Ley 909 de 2004La Oficina de Control Interno es responsable de realizar la Evaluación Institucional por Dependencias a más tardar el 31 de enero de cada año</t>
  </si>
  <si>
    <t xml:space="preserve">31 de enero </t>
  </si>
  <si>
    <t>x</t>
  </si>
  <si>
    <t xml:space="preserve"> Informe de Austeridad del Gasto</t>
  </si>
  <si>
    <t>Decreto 1085 de 2015 ARTÍCULO 2.8.4.8.2. Verificación de cumplimiento de disposiciones. Las oficinas de Control Interno verificarán en forma mensual el cumplimiento de estas disposiciones, como de las demás de restricción de gasto que continúan vigentes.</t>
  </si>
  <si>
    <t>Dentro del día 10 al 20 del mes inmediatamente anterior.</t>
  </si>
  <si>
    <t xml:space="preserve">Informe de Austeridad y Eficiencia del Gasto Público </t>
  </si>
  <si>
    <t xml:space="preserve">Decreto 1085 de 2015 ARTÍCULO 2.8.4.8.2. Verificación de cumplimiento de disposiciones.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</si>
  <si>
    <t xml:space="preserve">28 de Abril Reporte último trimestre del año 2023.
30 de Junio: Reporte del primer trimestre.
29 Agosto: Reporte del segundo trimestre.
31 Octubre: Reporte del Tercer trimetre.
</t>
  </si>
  <si>
    <t>Informe de evaluación del Sistema de Control Interno Contable.</t>
  </si>
  <si>
    <t xml:space="preserve">Resolución No. 411 de 2023 de la Contaduría General de la Nación Art 11. Con corte a 31 de diciembre, se reporta antes del 28 de febrero del año siguiente
</t>
  </si>
  <si>
    <t xml:space="preserve">28 de Febrero
</t>
  </si>
  <si>
    <t>Plan Anual Anticorrupción y Atención al Ciudadano</t>
  </si>
  <si>
    <t>Con corte a 31 de Diciembre de 2024 el Cierre final del PAAC</t>
  </si>
  <si>
    <t>16 de enero de 2024</t>
  </si>
  <si>
    <t>Seguimiento PTEP</t>
  </si>
  <si>
    <t xml:space="preserve">Por Lineamiento de Cabeza del sector. Comité Sectoria del mes de Octubre de 2024. Se hará seguimiento semestral </t>
  </si>
  <si>
    <t>(Sugerido)
31 de Abril
31 de Octubre</t>
  </si>
  <si>
    <t>X</t>
  </si>
  <si>
    <t>Evaluación Independiente Control Interno</t>
  </si>
  <si>
    <t xml:space="preserve">CIRCULAR EXTERNA No 100-006 de 2019 
1 de enero a 30 julio publicado 30 de junio de cada vigencia
1 de julio a 31 de diciembre  se publica 31 e enero </t>
  </si>
  <si>
    <t xml:space="preserve">1 de enero a 30 julio publicado 30 de junio de cada vigencia
1 de julio a 31 de diciembre  se publica 31 de enero </t>
  </si>
  <si>
    <t>Seguimiento a los Mapas de Riesgos de Corrupción y Oportunidades Priorizadas</t>
  </si>
  <si>
    <r>
      <t xml:space="preserve">POLITICA DE RIESGOS DE LA ANM. (...) "11. Seguimiento y evaluación
La Oficina de Control Interno semestralmente debe presentar al Comité Institucional de Coordinación de Control Interno, el informe de resultados del seguimiento a la gestión del riesgo en la Entidad. De igual manera, a través de su rol de evaluación y seguimiento debe evaluar la eficacia de las acciones y aplicación de controles al cierre de cada una de las vigencias.
Para el caso de los riesgos de corrupción el informe que elabore la Oficina de Control Interno será cuatrimestral o en la periodicidad que defina el Gobierno Nacional para este tema. "
</t>
    </r>
    <r>
      <rPr>
        <sz val="20"/>
        <color rgb="FFFF0000"/>
        <rFont val="Arial"/>
        <family val="2"/>
      </rPr>
      <t xml:space="preserve"> </t>
    </r>
  </si>
  <si>
    <t>Para el caso de los riesgos de corrupción el informe que elabore la Oficina de Control Interno será cuatrimestral 
15 de Enero: Ultimo cuatrimestre año 2024
30 de Mayo: Primer cuatrimestre del año 2025
30 de septiembre : Segundo cuatrimestre del año 2025</t>
  </si>
  <si>
    <t>Informe sobre las Quejas, Sugerencias y Reclamos.</t>
  </si>
  <si>
    <r>
      <t xml:space="preserve">ARTÍCULO 76. Oficina de Quejas, Sugerencias y Reclamos.(...)  "La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
</t>
    </r>
    <r>
      <rPr>
        <sz val="20"/>
        <rFont val="Arial"/>
        <family val="2"/>
      </rPr>
      <t>Ley 1474 de 2011</t>
    </r>
  </si>
  <si>
    <t>28 de Febreo: Último semestre de 2024
30 de Julio: Primer semestre del año 2025</t>
  </si>
  <si>
    <t>Cumplimiento de las actividades presentadas en el Plan de Mejoramiento Archivístico (PMA)</t>
  </si>
  <si>
    <t>Parágrafo 2o artículo 30 del Decreto 106 de 2015. La Oficina de Control Interno de la entidad deberá realizar seguimiento y reportar trimestralmente los avances de cumplimiento de las actividades presentadas en el Plan de Mejoramiento Archivístico (PMA).</t>
  </si>
  <si>
    <t>28 de Febero: Último trimestre de 2024
30 de Abril: Primer trimestre año 2025
30 de Julio: Segundo trimestre año 2025
30 de Octubre: Tercer trimestre año 2025</t>
  </si>
  <si>
    <t xml:space="preserve">Informe de Actualización de Sistema e-KOGUI </t>
  </si>
  <si>
    <t>Decreto No. 1069 de 2015, articulo, 2.2.3.4.1.14 y la Circular Externa No. 03 del 12 de julio de 2021, expedida por la Agencia Nacional de Defensa Jurídica del Estado, mediante la cual puso a disposición el “instructivo del sistema único de gestión e información litigiosa del estado e-KOGUI-Perfil Jefe de Control Interno Versión 10.0” Seguimiento semestral</t>
  </si>
  <si>
    <t>31 de enero: último semestre del año 2024
31 e julio: Primer semestre del año 2025</t>
  </si>
  <si>
    <t>Seguimiento Mapa Riesgos de Gestion y Oportunidades Priorizadas</t>
  </si>
  <si>
    <t>4. Niveles de aceptación del riesgo en la ANM
La ANM armonizará todas sus actividades operativas y estratégicas para mitigar la ocurrencia de riesgos/eventos de riesgo, por esto y considerando que las diferentes combinaciones de actividades pueden generar un efecto acumulativo entre riesgos de diferente nivel de criticidad, no acepta ningún nivel de riesgo. Sin embargo, utilizará la zona de riesgo residual para establecer la periodicidad con la que deben reportar el seguimiento quienes lideren cada proceso, así como la prioridad con la que deben ejecutarse las auditorías de gestión.</t>
  </si>
  <si>
    <t>31 de marzo: último semestre del año 2024.
31 de agosto: primer semestre del año 2025.</t>
  </si>
  <si>
    <t xml:space="preserve">Informe Derechos de Autor </t>
  </si>
  <si>
    <t>Circular 04 de 2006. Dirección Nacional de Derecho de Autor.Tercer viernes del mes de marzo</t>
  </si>
  <si>
    <t>21 de marzo de 2025</t>
  </si>
  <si>
    <t>Informe Ley de Cuotas</t>
  </si>
  <si>
    <t>Circular 100-005-2023 
Seguimiento posterior al 6 de octubre. Fecha en que se cierra el aplicativo para rendir reporte.
Ley 581 de 2000. ARTÍCULO  12. Informes de evaluación y cumplimiento. Con el fin de evaluar el cumplimiento del Plan Nacional de Promoción y Estímulo a la Mujer, el Consejo Superior de la Judicatura, el Departamento Administrativo de la Función Pública y la Dirección Administrativa del Congreso de la República, presentarán al Congreso, al Procurador General de la Nación, antes del 31 de diciembre de cada año, un informe sobre la provisión de cargos, el porcentaje de participación de las mujeres en cada rama y órgano de la administración pública.
ARTÍCULO  16. Vigilancia y cumplimiento de la ley. El Procurador General de la Nación y el Defensor del Pueblo, velarán por el estricto cumplimiento de esta ley.</t>
  </si>
  <si>
    <t>31 de octubre de 2024</t>
  </si>
  <si>
    <t xml:space="preserve">Seguridad de la información </t>
  </si>
  <si>
    <t>Hace parte de Gobierno Digital
Evaluar por parte de la Oficina de Control Interno el estado actual de implementación del habilitador transversal de “Arquitectura”, acorde con los productos tipo y elementos que conforman la estructura de la Política de Gobierno Digital establecidos en el Decreto 767de 2022.</t>
  </si>
  <si>
    <t>Seguimiento Gobierno Digital</t>
  </si>
  <si>
    <t>Evaluar por parte de la Oficina de Control Interno el estado actual de implementación del habilitador transversal de “Arquitectura”, acorde con los productos tipo y elementos que conforman la estructura de la Política de Gobierno Digital establecidos en el Decreto 767de 2022.</t>
  </si>
  <si>
    <t>Seguimiento al Modelo Integrado de Planeacion y Gestion MIPG</t>
  </si>
  <si>
    <r>
      <t xml:space="preserve">ARTÍCULO 2.2.22.3.4 Ámbito de Aplicación. El Modelo Integrado de Planeación y Gestión MIPG se adoptará por los organismos y entidades de los órdenes nacional y territorial de la Rama Ejecutiva del Poder Público. En el caso de las entidades descentralizadas con capital público y privado, el Modelo aplicará en aquellas en que el Estado posea el 90% o más del capital social.
Las entidades y organismos estatales sujetos a régimen especial, de conformidad con lo señalado en el artículo 40 de la Ley 489 de 1998, las Ramas Legislativa y Judicial, la Organización Electoral, los organismos de control y los institutos científicos y tecnológicos, aplicarán la política de control interno prevista en la Ley 87 de 1993; así mismo, les aplicarán las demás políticas de gestión y desempeño institucional en los términos y condiciones en la medida en que les sean aplicables de acuerdo con las normas que las regulan.
</t>
    </r>
    <r>
      <rPr>
        <sz val="20"/>
        <rFont val="Arial"/>
        <family val="2"/>
      </rPr>
      <t xml:space="preserve">
Ley 1083 de 2015</t>
    </r>
  </si>
  <si>
    <t>Seguimiento a la Relación de Acreencias a favor de la Entidad, Pendientes de Pago</t>
  </si>
  <si>
    <r>
      <t xml:space="preserve">La norma no establece frecuencia al seguimiento de los reportes a cargo del Representante Legal de la Entidad. Se recomienda hacer un reporte en el mes de Diciembre, que permita hacer seguimiento de los dos reportes del año o un informe despues de junio, que avarque del 30 de noviembre del año inmediatamente anteror a 31 de mayo de la vigencia 2024.
</t>
    </r>
    <r>
      <rPr>
        <sz val="20"/>
        <rFont val="Arial"/>
        <family val="2"/>
      </rPr>
      <t>Parágrafo 3 del artículo 4º de la Ley 716 de 2001, modificada por el artículo 2º de la Ley 901 de 2004</t>
    </r>
  </si>
  <si>
    <t>Sugerido (30 de junio)</t>
  </si>
  <si>
    <t>Democratización de la Función Pública</t>
  </si>
  <si>
    <t>Ley 489 de 1998. Artículo 27.- Creacion. Crease el Sistema Nacional de Control Interno, conformado por el conjunto de instituciones, instancias de participacion, politicas, normas, procedimientos, recursos, planes, programas, proyectos, metodologias, sistemas de informacion, y tecnologia aplicable, inspirado en los principios constitucionales de la función administrativa cuyo sustento fundamental es el servidor público.
(Ver Arts. 2.2.21.1.1, 2.2.21.1.2 y 2.2.21.3.1, Decreto 1083 de 2015.)
El SNCI establece el seguimiento anual.</t>
  </si>
  <si>
    <t>Sugerido (30 deJunio)</t>
  </si>
  <si>
    <t>Seguimiento a la Estrategia de Rendicion de Cuentas</t>
  </si>
  <si>
    <t xml:space="preserve">Conforme a la Actividad 27 de Actividades Internas respecto a Rendición de Cuentas se establece:
La evaluación como parte de un proceso de implementación, retoma importancia en las entidades para darse cuenta de los aciertos y desaciertos en torno a lo que se planeó, es verificar que tanto se ha alcanzado en relación con aquello que se deseó en un momento inicial. Significa valorar uno mismo la capacidad con la que se cuenta para avanzar y mejorar, así como también la calidad del trabajo con el que se realizó.
La evaluación se puede efectuar en cualquier momento de la implementación de la estrategia de rendición de cuentas, no obstante, es importante hacer una evaluación general en un momento dado, se recomienda que cada entidad realice una evaluación con todo su equipo de trabajo al finalizar el año, con el fin de tener elementos que nutran nuevamente el diagnostico de rendición de cuentas para la elaboración de la siguiente estrategia. </t>
  </si>
  <si>
    <t>Sugerido (30 de noviembre)</t>
  </si>
  <si>
    <t>Seguimiento a la Estrategia de racionalización de tramites</t>
  </si>
  <si>
    <t>Guía de Racionalización de Trámires DAFP
Hacer una evaluación de las acciones implementadas y realizar nuevos ciclos de racionalización consiste en realizar la evaluación de las acciones de racionalización implementadas y continuar nuevos ciclos de racionalización.</t>
  </si>
  <si>
    <t>Sugerido (30 Septiembre) Un seguimiento conjunto con Gobierno Digital</t>
  </si>
  <si>
    <t>Seguimiento a Informe sobre convenios de Cooperación y Asistencia Tecnica</t>
  </si>
  <si>
    <t>Decreto 1738 de 1998.ARTÍCULO  7º.- Las dependencias encargadas del control interno en cada entidad velarán especialmente por el cumplimiento de las disposiciones contenidas en el presente Decreto.</t>
  </si>
  <si>
    <t xml:space="preserve">Sugerido (30 de Mayo) </t>
  </si>
  <si>
    <t>Seguimiento a los contratos o convenios vigentes para la Administración de Recursos.</t>
  </si>
  <si>
    <r>
      <t>Decreto 1738 de 1998 Por el cual se dictan medidas para la de</t>
    </r>
    <r>
      <rPr>
        <sz val="20"/>
        <rFont val="Arial"/>
        <family val="2"/>
      </rPr>
      <t>bi</t>
    </r>
    <r>
      <rPr>
        <sz val="20"/>
        <color theme="1"/>
        <rFont val="Arial"/>
        <family val="2"/>
      </rPr>
      <t>da recaudación y administración de las rentas y caudales públicos tendientes a recucir el gasto público. Numeral 7o: " Las dependencias encargadaas del control interno en cada entidad, velarán especialmente por el cumplimiento de las disposiciones contenidas en el presente Decreto".</t>
    </r>
  </si>
  <si>
    <t>Sugerido (30 de Mayo)</t>
  </si>
  <si>
    <t xml:space="preserve">Seguimiento acciones de repeticion. </t>
  </si>
  <si>
    <t>Decreto 1716 de 2009.Artículo 26.De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 
Parágrafo único. La Oficina de Control Interno de las entidades o quien haga sus veces, deberá verificar el cumplimiento de las obligaciones contenidas en este artículo.</t>
  </si>
  <si>
    <t>Sugerido (30 marzo/30 de julio)</t>
  </si>
  <si>
    <t>Ley de Transparencia 1712 de 2014 (ITA)</t>
  </si>
  <si>
    <t>Resolución 1519 de 2020 MinTIC. Ley 1712 del 2014 y se definen los requisitos materia de acceso a la información pública, accesibilidad web, seguridad digital, y datos abiertos”. Igualmente evaluar el cumplimiento de la Directiva 06 de 2019, garantizando el principio de publicidad, el derecho al acceso a la información pública, los principios de transparencia y
publicidad, dispuestos en el Índice de Transparencia y Acceso a la Información - ITA de la
Procuraduría General de la Nación para la vigencia 2023.</t>
  </si>
  <si>
    <t>Sugerido (30 de Abril)</t>
  </si>
  <si>
    <t xml:space="preserve">Seguimiento al Sistema de Información y Gestión del Empleo Público "SIGEP" </t>
  </si>
  <si>
    <t>Decreto 1083 de 2015 Sector de FunciónPública
ARTÍCULO 2.2.17.7 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</si>
  <si>
    <t xml:space="preserve">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
Sugerido (30 de mayo) Despues de la Contratación de inicio de bienio SGR
</t>
  </si>
  <si>
    <t xml:space="preserve">Seguridad y Salud en el trabajo </t>
  </si>
  <si>
    <t>Decreto 1072 DE 2015. Artículo 2.2.4.6.31 (Anual)</t>
  </si>
  <si>
    <t xml:space="preserve">Sugerido (30 dejulio) </t>
  </si>
  <si>
    <t>Seguimiento a las Evaluaciones de Desempeño y Acuerdos de Gestión</t>
  </si>
  <si>
    <t>Ley 909 de 2004 “Por la cual se expiden normas que regulan el empleo público, la carrera administrativa, gerencia pública y se dictan otras disposiciones.”, título VIII de los Principios de la Gerencia Publica en la Administración, en cual se indica los empleos de naturaleza gerencial, los principios de la función gerencia, el procedimiento de ingreso a los empleos de naturaleza gerencial y acuerdos de gestión; así como el Decreto 1083 de 2015, “Por medio del cual se expide el Decreto Único Reglamentario del Sector de Función Pública”, en sus artículos 2.2.13.1.5 y 2.2.13.1.6, en los cuales determinan la obligación de generar acuerdos de gestión como mecanismo de evaluación de la gestión de los gerentes públicos</t>
  </si>
  <si>
    <t>Sugerido (30 de agosto)</t>
  </si>
  <si>
    <t>Formalizacion del empleo</t>
  </si>
  <si>
    <t xml:space="preserve">Circular 100-100-007-2024 del Departamento Administrativo de la Función Públcia. </t>
  </si>
  <si>
    <t>30 de Septirmbre</t>
  </si>
  <si>
    <t>Conflicto de Intereses</t>
  </si>
  <si>
    <t>Ley 2013 de 2019</t>
  </si>
  <si>
    <t>Sugerido (30 de Septiembre)</t>
  </si>
  <si>
    <t>Reporte de Avanve a la Gestión FURAG relacionado con los temas que le corresponde a la OCI</t>
  </si>
  <si>
    <t>Conforme a Cronograma del DAFP (Abril -Mayo)</t>
  </si>
  <si>
    <t>Circular DAFP (Abril - Mayo)</t>
  </si>
  <si>
    <t>Seguimiento al cumplimiento de las normas constitucionales, legales y reglamentarias para la prevención, atención y sanción del acoso laboral.</t>
  </si>
  <si>
    <t>Circular conjunta 100-004-204 del Ministerio de Trabajo y el DAFP</t>
  </si>
  <si>
    <t>Sugerido agosto 31</t>
  </si>
  <si>
    <t>Arqueos Cajas Menores</t>
  </si>
  <si>
    <t>Decreto 1068 de 2024
ARTÍCULO 2.8.5.12. Registro de Operaciones. Todas las operaciones que se realicen a través de la caja menor deben ser registradas por el responsable de la caja menor en el SIIF Nación. Esto incluye los procesos relacionados con la apertura, ejecución, reembolso y de legalización para el cierre de la caja menor.
Con el fin de garantizar que las operaciones estén debidamente sustentadas, que los registros sean oportunos y adecuados y que los saldos correspondan, las oficinas de control interno, deberán efectuar arqueos periódicos y sorpresivos independientemente de la verificación por parte de las dependencias financieras de los diferentes órganos y de las oficinas de auditoría. En todas las revisiones se debe tener en cuenta que la información oficial es la que se encuentra registrada en el SIIF Nación.</t>
  </si>
  <si>
    <t>Sugeridos (marzo y septiembre)</t>
  </si>
  <si>
    <t xml:space="preserve">TOTALES TRABAJOS DE AUDITORIA DE CUMPLIMIENTO POR CADA MES </t>
  </si>
  <si>
    <t>2. Auditorias Internas de Seguimiento</t>
  </si>
  <si>
    <t>Seguimiento a Planes de Mejoramiento (Internos)
Propuesta Inicial : Seguimiento en Marzo y Agosto,
Segunda propuesta: Seguimiento trimestral : Marzo, Agosto y Noviembre</t>
  </si>
  <si>
    <t>Ley 87 de 1993. Artículo 3. Características del Control Interno. Artículo 12. Funciones de los auditores internos.
Decreto 403 del 2020  Artículo 151. Deber de entrega de información para el ejercicio de las funciones de la unidad u oficina de control interno.
Guía de auditoría interna basada en riesgos para entidades públicas V4  2.5. Fase 5. Seguimiento del progreso.
Norma Internacional 25000
Manual de Operativo del Modelo Integrado de Planeación y Gestión (MIPG)
Política de Control Interno: Establece la necesidad de formular y ejecutar planes de mejoramiento con base en los resultados de las auditorías internas y externas.</t>
  </si>
  <si>
    <t>Seguimiento a Planes de Mejoramiento (Externos)
Propuesta Inicial : Seguimiento en Enero y Julio
Segunda propuesta: Seguimiento trimestral : Enero,  Abril, Julio y octubre</t>
  </si>
  <si>
    <t>Artículo 42. Término. El plazo para la presentación del plan de mejoramiento a la CGR a través del SIRECI producto de la actuación fiscal, es el que se establezca en el informe respectivo tasado en número de días. El término empezará a regir a partir de la fecha efectiva del recibo del informe por el sujeto de vigilancia y control fiscal. La dependencia competente de la Contraloría General de la República validará que se haya presentado el plan de mejoramiento dentro del término previsto por la misma.
Para los avances de los planes de mejoramiento, cada sujeto de control tendrá una fecha límite para su rendición. La cual estará ubicada dentro del rango previsto, entre el quinceavo (15) día hábil y el veinteavo (20) día hábil del mes de julio y los correspondientes en el mes de enero, siguientes al período a reportar.</t>
  </si>
  <si>
    <t>Para los avances de los planes de mejoramiento, cada sujeto de control tendrá una fecha límite para su rendición. La cual estará ubicada dentro del rango previsto, entre el quinceavo (15) día hábil y el veinteavo (20) día hábil del mes de julio y los correspondientes en el mes de enero, siguientes al período a reportar.</t>
  </si>
  <si>
    <t xml:space="preserve">TOTALES TRABAJOS DE AUDITORIA DE SEGUIMIENTO POR CADA MES </t>
  </si>
  <si>
    <t>3. Relación con Entes Externos de Control</t>
  </si>
  <si>
    <t>Reportes SIRECI Gestión Contractual(recursos propios, nación) (12)</t>
  </si>
  <si>
    <r>
      <t xml:space="preserve">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 29. Período. Comprende una mensualidad entre el 1º y el último día del mes respectivo y corresponde a la vigencia mensual en la que se genera la información contractual que se debe rendir.
Artículo 30. Término. Es la fecha límite de rendición de la información contractual, establecida en el Sistema de Rendición Electrónico de la Cuenta e Informe y Otra Información (SIRECI), para cada entidad o particular sujeto de vigilancia y control fiscal de la Contraloría General de la República, fecha que está comprendida, en el mes inmediatamente siguiente del período a reportar, </t>
    </r>
    <r>
      <rPr>
        <sz val="20"/>
        <rFont val="Arial"/>
        <family val="2"/>
      </rPr>
      <t xml:space="preserve">dentro del sexto (6) día hábil y el décimo (10) día hábil de cada mes.
Parágrafo. En el Sireci cada sujeto de vigilancia y control fiscal tendrá asignada una única fecha límite para su rendición dentro de los rangos señalados en el presente artículo, según corresponda. Los sujetos de vigilancia y control fiscal deben consultar la fecha única asignada en el Sireci.
</t>
    </r>
  </si>
  <si>
    <t>En el mes inmediatamente siguiente del período a reportar, dentro del sexto (6) día hábil y el décimo (10) día hábil de cada mes</t>
  </si>
  <si>
    <t>Reportes SIRECI regalias Mensual (12)</t>
  </si>
  <si>
    <r>
      <t xml:space="preserve">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 35. Período. Comprende una mensualidad entre el 1º y el último día del mes respectivo y corresponde a la vigencia mensual en la que se genera la información de los recursos del Sistema General de Regalías que se debe rendir.
Artículo 36. Término. Es la fecha límite de rendición de la información del sistema general de regalías, establecida en el Sistema de Rendición Electrónico de la Cuenta e Informe y Otra Información (SIRECI), para cada entidad responsable, fecha que está comprendida, en el mes inmediatamente siguiente del período a reportar, </t>
    </r>
    <r>
      <rPr>
        <sz val="20"/>
        <rFont val="Arial"/>
        <family val="2"/>
      </rPr>
      <t xml:space="preserve">dentro del sexto (6) día hábil y el décimo (10) día hábil de cada mes.
Parágrafo. En el Sireci cada sujeto de vigilancia y control fiscal tendrá asignada una única fecha límite para su rendición dentro de los rangos señalados en el presente artículo; según corresponda. Los sujetos de vigilancia y control fiscal deben consultar la fecha única asignada en el Sireci.
</t>
    </r>
  </si>
  <si>
    <t>Reportes SIRECI Obras Civiles Inconclusas (12)</t>
  </si>
  <si>
    <r>
      <t>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t>
    </r>
    <r>
      <rPr>
        <sz val="20"/>
        <color theme="4"/>
        <rFont val="Arial"/>
        <family val="2"/>
      </rPr>
      <t xml:space="preserve"> </t>
    </r>
    <r>
      <rPr>
        <sz val="20"/>
        <rFont val="Arial"/>
        <family val="2"/>
      </rPr>
      <t>57</t>
    </r>
    <r>
      <rPr>
        <sz val="20"/>
        <color theme="1"/>
        <rFont val="Arial"/>
        <family val="2"/>
      </rPr>
      <t>. Período. Comprende una mensualidad entre el 1° y el último día del mes respectivo y corresponde a la vigencia mensual en la que se genera la información de la relación de las obras inconclusas que se debe rendir.
Artículo</t>
    </r>
    <r>
      <rPr>
        <sz val="20"/>
        <color theme="4"/>
        <rFont val="Arial"/>
        <family val="2"/>
      </rPr>
      <t xml:space="preserve"> </t>
    </r>
    <r>
      <rPr>
        <sz val="20"/>
        <rFont val="Arial"/>
        <family val="2"/>
      </rPr>
      <t>58.</t>
    </r>
    <r>
      <rPr>
        <sz val="20"/>
        <color theme="1"/>
        <rFont val="Arial"/>
        <family val="2"/>
      </rPr>
      <t xml:space="preserve"> Término. Es la fecha límite de rendición de la información con la relación de las obras inconclusas establecida en el Sistema de Rendición Electrónico de la Cuenta e Informe y Otra Información (Sireci) para cada entidad responsable, fecha que está comprendida, en el mes inmediatamente siguiente del período a reportar, dentro del sexto (6) día hábil y el décimo (10) día hábil de cada mes.
Parágrafo 1°. En el Sireci cada responsable tendrá asignada una única fecha límite máxima para su rendición dentro del rango señalado en el presente artículo, según corresponda. La misma, debe ser consultada por los sujetos de vigilancia y control fiscal en el Sireci.
</t>
    </r>
  </si>
  <si>
    <t>Reportes SIRECI Delitos contra la Administracion Publica</t>
  </si>
  <si>
    <r>
      <t>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t>
    </r>
    <r>
      <rPr>
        <sz val="20"/>
        <color rgb="FFFF0000"/>
        <rFont val="Arial"/>
        <family val="2"/>
      </rPr>
      <t xml:space="preserve"> </t>
    </r>
    <r>
      <rPr>
        <sz val="20"/>
        <rFont val="Arial"/>
        <family val="2"/>
      </rPr>
      <t>62.</t>
    </r>
    <r>
      <rPr>
        <sz val="20"/>
        <color theme="1"/>
        <rFont val="Arial"/>
        <family val="2"/>
      </rPr>
      <t xml:space="preserve"> Período. Comprende semestralmente entre el primero (1°) y el último día del respectivo semestre y corresponde a la vigencia semestral en la que se genera la información que se debe rendir, con cortes a treinta (30) de junio y treinta y uno (31) de diciembre de cada vigencia.
Artículo </t>
    </r>
    <r>
      <rPr>
        <sz val="20"/>
        <rFont val="Arial"/>
        <family val="2"/>
      </rPr>
      <t xml:space="preserve">63. </t>
    </r>
    <r>
      <rPr>
        <sz val="20"/>
        <color theme="1"/>
        <rFont val="Arial"/>
        <family val="2"/>
      </rPr>
      <t>Término. Es la fecha límite de rendición del informe que contiene los procesos penales por delitos contra la administración pública o que afecten los intereses patrimoniales del Estado establecido en el Sistema de Rendición Electrónico de la Cuenta e Informe y Otra Información (Sireci) para cada responsable, fecha que está comprendida, en el semestre siguiente al de la rendición,</t>
    </r>
    <r>
      <rPr>
        <sz val="20"/>
        <rFont val="Arial"/>
        <family val="2"/>
      </rPr>
      <t xml:space="preserve"> dentro del rango comprendido entre el quinto (5) día hábil y el décimo (10) día hábil del mes inmediatamente siguiente al semestre del período a rendir.</t>
    </r>
    <r>
      <rPr>
        <sz val="20"/>
        <color rgb="FFFF0000"/>
        <rFont val="Arial"/>
        <family val="2"/>
      </rPr>
      <t xml:space="preserve">
</t>
    </r>
    <r>
      <rPr>
        <sz val="20"/>
        <rFont val="Arial"/>
        <family val="2"/>
      </rPr>
      <t xml:space="preserve">Parágrafo. En el Sireci cada responsable tendrá asignada una única fecha límite máxima para su rendición dentro del rango señalado en el presente artículo, según corresponda. La misma, debe ser consultada por los sujetos de vigilancia y control fiscal en el Sireci.
</t>
    </r>
  </si>
  <si>
    <t>En el semestre siguiente al de la rendición, dentro del rango comprendido entre el quinto (5) día hábil y el décimo (10) día hábil del mes inmediatamente siguiente al semestre del período a rendir</t>
  </si>
  <si>
    <t xml:space="preserve">Reportes SIRECI Informacion de los Recursos Destinados al Posconflicto </t>
  </si>
  <si>
    <t xml:space="preserve">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 52. Período. Comprende semestralmente entre el primero (1°) y el último día del respectivo semestre y corresponde a la vigencia semestral en la que se genera la información que se debe rendir de manera acumulativa, con cortes a treinta (30) de junio y treinta y uno (31) de diciembre de cada vigencia.
Artículo 53. Término. Es la fecha límite de rendición establecida en el Sistema de Rendición Electrónico de la Cuenta e Informe y Otra Información (Sireci) para cada responsable, fecha que está comprendida: Para el primer semestre del año, dentro del rango comprendido entre el quinto (5) día hábil y el décimo (10) día hábil del mes inmediatamente siguiente. Para el segundo semestre del año dentro del rango comprendido entre el primer (1°) día hábil y el quinto (5) día hábil del mes de febrero de cada vigencia.
Parágrafo. En el Sireci cada responsable tendrá asignada una única fecha límite para su rendición dentro del rango señalado en el presente artículo, según corresponda. La misma, debe ser consultada por los sujetos de vigilancia y control fiscal en el Sireci.
</t>
  </si>
  <si>
    <t xml:space="preserve"> i) Para el primer semestre del año, dentro del rango comprendido entre el quinto (5) día hábil y el décimo (10) día hábil del mes inmediatamente siguiente. 
ii) Para el segundo semestre del año dentro del rango comprendido entre el primer (1) día hábil y el quinto (5) día hábil del mes de febrero de cada vigencia.</t>
  </si>
  <si>
    <t xml:space="preserve">Informe Cuenta Anual Consolidado para la CGR </t>
  </si>
  <si>
    <r>
      <t xml:space="preserve">Resolución Reglamentaria Organica 066 de 2 de abril de 2024,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
Artículo 11. Período. Comprende el año fiscal entre el 1° de enero al 31 de diciembre del respectivo año, y corresponde a la vigencia en la que se genera la información que deben rendir en la cuenta anual consolidada.
Artículo 12. Término. Es la fecha límite de rendición de la cuenta anual consolidada, establecida en el Sistema de Rendición Electrónico de la Cuenta e Informe y Otra Información (SIRECI), para cada sujeto de control estipulado en el artículo 9° de la presente resolución, fecha que está comprendida, en el año siguiente al de rendición, dentro del rango comprendido del último día hábil del mes de febrero y el cuarto (4) día hábil del mes de marzo de cada año.
</t>
    </r>
    <r>
      <rPr>
        <sz val="20"/>
        <rFont val="Arial"/>
        <family val="2"/>
      </rPr>
      <t>Parágrafo. En el Sireci cada sujeto de vigilancia y control fiscal tendrá asignada una única fecha límite para su rendición dentro de los rangos señalados en el presente artículo, según corresponda. Los sujetos de vigilancia y control fiscal deben consultar la fecha única asignada en el Sireci.</t>
    </r>
  </si>
  <si>
    <t>En el año siguiente al de rendición, dentro del rango comprendido del último día hábil del mes de febrero y el cuarto (4) día hábil del mes de marzo de cada año.</t>
  </si>
  <si>
    <t>Informe de Personal y Costo</t>
  </si>
  <si>
    <t xml:space="preserve">Resolución Reglamentaria orgánica 063 de 2023 de la CGR CAPÍTULO II
Artículo 44. Personal y costos. Las entidades de que trata el inciso primero del artículo 2° de la presente resolución, deberán reportar anualmente, con corte a 31 de diciembre, a la Contraloría General de la República, Contraloría Delegada para Economía y Finanzas. Públicas la información sobre personal y costos tanto de la planta de personal como contratación de prestación de servicios hasta el 15 de marzo del año inmediatamente siguiente, a través del Consolidador de Hacienda e Información Pública (CHIP). 
</t>
  </si>
  <si>
    <t xml:space="preserve">hasta el 15 de marzo del año inmediatamente siguiente, a través del Consolidador de Hacienda e Información Pública (CHIP). </t>
  </si>
  <si>
    <t>Suscripción Plan de Mejoramiento CGR</t>
  </si>
  <si>
    <t>Sujeto a cronograma de  de auditorías externas con informe final que se formalicen en el año</t>
  </si>
  <si>
    <t>Sujeto a cronograma de Auditoría Externa</t>
  </si>
  <si>
    <t>Seguimiento a Advertencias de la CGR</t>
  </si>
  <si>
    <t xml:space="preserve">La Resolución CGR 0762 de 2020 , Por la cual se desarrollan las condiciones y la metodología general para el seguimiento permanente a los recursos públicos y el ejercicio de la vigilancia y control fiscal concomitante y preventivo de la Contraloría General de la República", establece la articulación entre el Control Interno y externo así:
MECANISMOS DE SEGUIMIENTO PERMANENTE
Artículo 11.- DE LOS MECANISMOS DE SEGUIMIENTO PERMANENTE. Sin perjuicio de la consulta interna de información en tiempo real y conforme al documento de planeación para el seguimiento a los objetos de control en desarrollo o ejecución, se podrá realizar cualquier actividad que se enmarque en los siguientes mecanismos, de conformidad con lo dispuesto en la ley y el presente acto administrativo: (...) c) Articulación con el Control Interno.
</t>
  </si>
  <si>
    <t>Permanente</t>
  </si>
  <si>
    <t>Enlace Requerimientos de entes de Control</t>
  </si>
  <si>
    <r>
      <t xml:space="preserve">Decreto 648 de 2017 Artículo 2.2.21.5.3 "De las Oficinas de Control Interno.  Las Unidades u Oficinas de Conrol Interno  quien haga sus veces desarrollarán su labor a través de los siguientes roles: liderazgo estratégico; enfoque hacia la prevención, evaluación de la gestión del riesgo, Evaluación y Seguimiento, </t>
    </r>
    <r>
      <rPr>
        <u/>
        <sz val="20"/>
        <rFont val="Arial"/>
        <family val="2"/>
      </rPr>
      <t>Relación con entes externos de control</t>
    </r>
    <r>
      <rPr>
        <sz val="20"/>
        <rFont val="Arial"/>
        <family val="2"/>
      </rPr>
      <t xml:space="preserve">.
</t>
    </r>
  </si>
  <si>
    <t>SIN</t>
  </si>
  <si>
    <t>Enlace con las dependencias y la CGR en el marco de auditorías externas</t>
  </si>
  <si>
    <r>
      <t xml:space="preserve">Decreto 648 de 2017 Artículo 2.2.21.5.3 "De las Oficinas de Control Interno.  Las Unidades u Oficinas de Conrol Interno  quien haga sus veces desarrollarán su labor a través de los siguientes roles: liderazgo estratégico; enfoque hacia la prevención, evaluación de la gestión del riesgo, Evaluación y Seguimiento, </t>
    </r>
    <r>
      <rPr>
        <u/>
        <sz val="20"/>
        <color theme="1"/>
        <rFont val="Arial"/>
        <family val="2"/>
      </rPr>
      <t>Relación con entes externos de control</t>
    </r>
    <r>
      <rPr>
        <sz val="20"/>
        <color theme="1"/>
        <rFont val="Arial"/>
        <family val="2"/>
      </rPr>
      <t>.</t>
    </r>
  </si>
  <si>
    <t xml:space="preserve">Enlace entre las dependencias y la CGR en el marco de Estudios Sectoriales </t>
  </si>
  <si>
    <r>
      <t xml:space="preserve">Decreto 648 de 2017 Artículo 2.2.21.5.3 "De las Oficinas de Control Interno.  Las Unidades u Oficinas de Conrol Interno  quien haga sus veces desarrollarán su labor a través de los siguientes roles: liderazgo estratégico; enfoque hacia la prevención, evaluación de la gestión del riesgo, Evaluación y Seguimiento, </t>
    </r>
    <r>
      <rPr>
        <u/>
        <sz val="20"/>
        <color theme="1"/>
        <rFont val="Arial"/>
        <family val="2"/>
      </rPr>
      <t>Relación con entes externos de contro</t>
    </r>
    <r>
      <rPr>
        <sz val="20"/>
        <color theme="1"/>
        <rFont val="Arial"/>
        <family val="2"/>
      </rPr>
      <t>l.</t>
    </r>
  </si>
  <si>
    <t xml:space="preserve">TOTALES GESTIONES DE RELACIONAMIENTO CON ENTES EXTERNOS DE CONTROL POR CADA MES </t>
  </si>
  <si>
    <t xml:space="preserve">4. Auditorias Internas Basadas en Riesgos </t>
  </si>
  <si>
    <t xml:space="preserve">SEGUIMIENTO A LA LIQUIDACIÓN DE CONTRATOS Y CONVENIOS </t>
  </si>
  <si>
    <t>Priorización Auditorías Basadas en Riesgos</t>
  </si>
  <si>
    <r>
      <t>SEGUIMIENTO A LA LIQUIDACIÓN DEL CONVENIO 002 DE 2015, SUSCRITO ENTRE LA ANM Y LA GOBERNACIÓN DE ANTIOQUIA</t>
    </r>
    <r>
      <rPr>
        <sz val="20"/>
        <color theme="1"/>
        <rFont val="Arial"/>
        <family val="2"/>
      </rPr>
      <t xml:space="preserve"> CUYO OBJETO ES: "EL DELEGATARIO SE OBLIGA A REALIZAR TODAS LAS ACTIVIDADES Y GESTIONES TÉCNICAS, JURÍDICAS,ECONÓMICAS Y ADMINISTRATIVAS NECESARIAS PARA ADELANTAR LA CONTRATACIÓN MINERA CON RECURSOS PROPIOS, Y LLEVAR A CABO LA FUNCIÓN DE FISCALIZACIÓN DE TÍTULOS MINEROS..."</t>
    </r>
  </si>
  <si>
    <t>Agosto a Noviembre</t>
  </si>
  <si>
    <r>
      <t xml:space="preserve">AUDITORIA DE SEGUIMIENTO A LOS RESULTADOS OBTENIDOS POR LA ANM EN LA AUTOEVALUACIÓN DE LOS INDICES DE DESEMPEÑO AÑO 2023.
</t>
    </r>
    <r>
      <rPr>
        <sz val="20"/>
        <color theme="1"/>
        <rFont val="Arial"/>
        <family val="2"/>
      </rPr>
      <t>Objeto 
Evaluar el nivel de avance en la mejora de las políticas y los indicadores que arrojaron un resultado inferior a 65%, en la autoevaluación del año 2023.
Alcance
Política 4 de Gestión Presupuestal y Eficiencia del Gasto Público
Política 7 de Gobierno Digital
Política 11 de Servicio al Ciudadano
Política 12 de Racionalización de Trámites
Política 16 de Gestión Documental
Política 17 de Gestión e Información Estadística
Áreas objeto de auditoría
1 VAF
2. Grupo de Recursos Financieros
3. Oficina de Tecnología e Información
4. Grupo de Comunicaciones y Participación Ciudadana
5. Grupo de Planeación
6. Grupo de Servicios Administrativos</t>
    </r>
  </si>
  <si>
    <t>Julio a Agosto</t>
  </si>
  <si>
    <t>AUDITORÍA BASADA EN RIESGOS SOBRE EL NIVEL DE AVANCE DE LOS PROYECTOS DE INVERSIÓN DE LA ANM CON CORTE A 30 DE JUNIO DE 2024</t>
  </si>
  <si>
    <t>Con Corte a junio de 2025</t>
  </si>
  <si>
    <r>
      <t xml:space="preserve">AUDITORÍA GENERACIÓN DE TÍTULOS MINEROS CON ENFASIS EN  LA VERIFICACIÓN A LOS LINEAMIENTOS DE LA LEY2294 DE 2023 (PLAN NACIONAL DE DESARROLLO 2022-2026) </t>
    </r>
    <r>
      <rPr>
        <sz val="20"/>
        <color theme="1"/>
        <rFont val="Arial"/>
        <family val="2"/>
      </rPr>
      <t>EN MATERIA DE FORMALIZACIÓN MINERA</t>
    </r>
  </si>
  <si>
    <t>AUDITORIA DE  GESTIÓN DE LA INVERSIÓN MINERA</t>
  </si>
  <si>
    <t xml:space="preserve">Priorización Auditorías Basadas en Riesgos
</t>
  </si>
  <si>
    <r>
      <t>AUDITORIA BASADA EN RIESGOS AL PROCEDIMIENTO DE “ATENCIÓN DE EMERGENCIAS MINERAS”, DEL PROCESO DE  “SEGURIDAD MINERA”
Objeto</t>
    </r>
    <r>
      <rPr>
        <sz val="20"/>
        <color theme="1"/>
        <rFont val="Arial"/>
        <family val="2"/>
      </rPr>
      <t>: Evaluar, desde un enfoque basado en riesgos, el procedimiento “Atención de Emergencias Mineras” con el fin de verificar el cumplimiento de los lineamientos para la atención de emergencias mineras lideradas por la Agencia Nacional de Minería, en cabeza de la Vicepresidencia de Seguimiento, Control y Seguridad Minera, con el propósito de asegurar la eficacia de los controles internos y promover la mejora continua en el proceso “Seguridad Minera”</t>
    </r>
    <r>
      <rPr>
        <b/>
        <sz val="20"/>
        <color theme="1"/>
        <rFont val="Arial"/>
        <family val="2"/>
      </rPr>
      <t xml:space="preserve">.
Alcance: </t>
    </r>
    <r>
      <rPr>
        <sz val="20"/>
        <color theme="1"/>
        <rFont val="Arial"/>
        <family val="2"/>
      </rPr>
      <t>Esta evaluación se llevará a cabo de acuerdo con la metodología adoptada por la ANM para las vigencias 2023-2024-2025, a través de la verificación del ciclo PHVA.</t>
    </r>
  </si>
  <si>
    <t>Priorización Auditorías Basadas en Riesgos
AUDITORIA AGIL</t>
  </si>
  <si>
    <r>
      <t xml:space="preserve">AUDITORÍA AL PROCEDIMIENTO  “INSPECCIONES DE CAMPO”, DEL PROCESO “GESTIÓN INTEGRAL PARA EL SEGUIIENTO  Y CONTROL A LOS TÍTULOS MINEROS"
Objeto: </t>
    </r>
    <r>
      <rPr>
        <sz val="20"/>
        <color theme="1"/>
        <rFont val="Arial"/>
        <family val="2"/>
      </rPr>
      <t>Evaluar, desde un enfoque basado en riesgos, el procedimiento “Inspecciones de Campo” con el fin de verificar el cumplimiento de la función de fiscalización en la determinación efectiva de los volúmenes de producción en los títulos mineros, con el propósito de asegurar la eficacia de los controles internos y promover la mejora continua en el proceso “Gestion Integral para el Seguimiento y Control a los Títulos Mineros”</t>
    </r>
    <r>
      <rPr>
        <b/>
        <sz val="20"/>
        <color theme="1"/>
        <rFont val="Arial"/>
        <family val="2"/>
      </rPr>
      <t xml:space="preserve">.
Alcance: </t>
    </r>
    <r>
      <rPr>
        <sz val="20"/>
        <color theme="1"/>
        <rFont val="Arial"/>
        <family val="2"/>
      </rPr>
      <t>Esta evaluación se llevará a cabo de acuerdo con la metodología adoptada por la ANM para las vigencias 2023-2024-2025, a través de la verificación del ciclo PHV</t>
    </r>
  </si>
  <si>
    <t>Priorización Auditorías Basadas en Riesgos
Metodologia agil</t>
  </si>
  <si>
    <r>
      <t>AUDITORIA SE DESGUIMIENTO A  LAS OBLIGACIONES DE TITULOS MINEROS DEL PROCESO: "GESTION INTEGRAL PARA EL SEGUIMIENTO Y CONTROL DE TITULOS MINEROS
Objeto:</t>
    </r>
    <r>
      <rPr>
        <sz val="20"/>
        <color theme="1"/>
        <rFont val="Arial"/>
        <family val="2"/>
      </rPr>
      <t xml:space="preserve"> Verificar, desde un enfoque basado en riesgos, el cumplimiento de los términos dispuestos en el Reglamento Interno de Cartera de la Agencia Nacional de Minería para la conformación de títulos ejecutivos, en el marco de las actividades dispuestas en el procedimiento “Seguimiento a las obligaciones del Título Minero”; con el propósito de asegurar la eficacia de los controles internos y promover la mejora continua en el proceso “Gestion Integral para el Seguimiento y Control a los Títulos Mineros”.</t>
    </r>
    <r>
      <rPr>
        <b/>
        <sz val="20"/>
        <color theme="1"/>
        <rFont val="Arial"/>
        <family val="2"/>
      </rPr>
      <t xml:space="preserve">
Alcance:</t>
    </r>
    <r>
      <rPr>
        <sz val="20"/>
        <color theme="1"/>
        <rFont val="Arial"/>
        <family val="2"/>
      </rPr>
      <t xml:space="preserve"> Esta evaluación se llevará a cabo de acuerdo con la metodología adoptada por la ANM para las vigencias 2023-2024-2025, a través de la verificación del ciclo PHVA.</t>
    </r>
  </si>
  <si>
    <t>Metodologia agil</t>
  </si>
  <si>
    <t xml:space="preserve">AUDITORIA DE CALIDAD </t>
  </si>
  <si>
    <t xml:space="preserve">Programaciónl Grupo de Planeación de la ANM </t>
  </si>
  <si>
    <t xml:space="preserve">TOTAL AUDITORIAS BASADAS EN RIEGO POR CADA MES </t>
  </si>
  <si>
    <t>5. Otras Actividades de Fortalecimiento Tercera Línea de Defensa</t>
  </si>
  <si>
    <t xml:space="preserve">Capacitaciones a Auditores - Conforme a PIC
</t>
  </si>
  <si>
    <t>PIC</t>
  </si>
  <si>
    <t>Junio y Noviembre</t>
  </si>
  <si>
    <t>Fortalecimiento en Conocimientos de Control interno y Planeación</t>
  </si>
  <si>
    <t>Estatuto de Auditoria Interna de la ANM, Capítulo III</t>
  </si>
  <si>
    <t>Bimensual</t>
  </si>
  <si>
    <t>Autodiagnóstico para el Aseguramiento y Mejora a la Calidad de la Auditoría  Interna.(PAMEC)</t>
  </si>
  <si>
    <t>PAMEC -  Estatuto de Auditoría Interna</t>
  </si>
  <si>
    <t>Anual</t>
  </si>
  <si>
    <t xml:space="preserve">TOTALES TRABAJOS DE AUDITORIA  EN LA VIGENCIA DISTRIBUIDOS POR CADA MES </t>
  </si>
  <si>
    <t>Presentado por:</t>
  </si>
  <si>
    <t>Wilma Rocío Bejarano Gaitán</t>
  </si>
  <si>
    <t>Aprobado por:</t>
  </si>
  <si>
    <t>Luis Álvaro Pardo Becerra</t>
  </si>
  <si>
    <t>Secretaría Técnica del Comité</t>
  </si>
  <si>
    <t>Presidencia del Comité</t>
  </si>
  <si>
    <t>Jefe (a)  Oficina Control Interno</t>
  </si>
  <si>
    <t>Presidente (a) Agencia Nacional de Minería</t>
  </si>
  <si>
    <t xml:space="preserve">INTEGRANTES </t>
  </si>
  <si>
    <t>APROBACIONES</t>
  </si>
  <si>
    <t>N°</t>
  </si>
  <si>
    <t>NOMBRE</t>
  </si>
  <si>
    <t>CARGO</t>
  </si>
  <si>
    <t>REPRESENTA A</t>
  </si>
  <si>
    <t>ASISTENCIA</t>
  </si>
  <si>
    <t xml:space="preserve"> CODIGO DE ETICA DEL AUDITOR</t>
  </si>
  <si>
    <t>ESTATUTO DE AUDITORIA INTERNA ANM</t>
  </si>
  <si>
    <t>PLAN ANUAL DE AUDITORIA INTERNA- INFORMES DE LEY</t>
  </si>
  <si>
    <t xml:space="preserve">PLAN ANUAL DE AUDITORIA INTERNA- BASADA EN RIESGOS </t>
  </si>
  <si>
    <t>Luis Alvaro Pardo Becerra</t>
  </si>
  <si>
    <t>Presidente</t>
  </si>
  <si>
    <t>Presidencia Agencia Nacional de Minería</t>
  </si>
  <si>
    <t>Jaime Humberto Mesa Buitrago</t>
  </si>
  <si>
    <t>Vicepresidente</t>
  </si>
  <si>
    <t>Vicepresidencia Administrativa y Financiera</t>
  </si>
  <si>
    <t>Fernando Alberto Cardona Vargas</t>
  </si>
  <si>
    <t>Vicepresidencia de Seguimiento, Control y Seguridad Minera</t>
  </si>
  <si>
    <t>Ivonne del Pilar Jimenez García</t>
  </si>
  <si>
    <t>Vicepresidencia de Contratación y Titulación</t>
  </si>
  <si>
    <t>Laura Camila Ramos Díaz</t>
  </si>
  <si>
    <t xml:space="preserve">Vicepresidencia de Promoción y Fomento </t>
  </si>
  <si>
    <t>Sandra Patricia Parra Cristancho</t>
  </si>
  <si>
    <t>Coordinadora</t>
  </si>
  <si>
    <t>Grupo de Planeación</t>
  </si>
  <si>
    <t xml:space="preserve">Representante </t>
  </si>
  <si>
    <t>De la alta dirección para la implementación del MECI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</si>
</sst>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rial"/>
    </font>
    <font>
      <sz val="20"/>
      <color theme="1"/>
      <name val="Arial"/>
      <family val="2"/>
    </font>
    <font>
      <b/>
      <sz val="20"/>
      <color rgb="FF000000"/>
      <name val="Arial"/>
      <family val="2"/>
    </font>
    <font>
      <sz val="20"/>
      <name val="Arial"/>
      <family val="2"/>
    </font>
    <font>
      <b/>
      <sz val="20"/>
      <color theme="1"/>
      <name val="Arial"/>
      <family val="2"/>
    </font>
    <font>
      <sz val="20"/>
      <color rgb="FF000000"/>
      <name val="Arial"/>
      <family val="2"/>
    </font>
    <font>
      <sz val="20"/>
      <color theme="3"/>
      <name val="Arial"/>
      <family val="2"/>
    </font>
    <font>
      <sz val="11"/>
      <color theme="1"/>
      <name val="Arial"/>
      <family val="2"/>
    </font>
    <font>
      <b/>
      <sz val="20"/>
      <name val="Arial"/>
      <family val="2"/>
    </font>
    <font>
      <sz val="20"/>
      <color theme="9" tint="0.79998168889431442"/>
      <name val="Arial"/>
      <family val="2"/>
    </font>
    <font>
      <b/>
      <sz val="20"/>
      <color theme="9" tint="0.79998168889431442"/>
      <name val="Arial"/>
      <family val="2"/>
    </font>
    <font>
      <b/>
      <sz val="10"/>
      <name val="Arial Narrow"/>
      <family val="2"/>
    </font>
    <font>
      <b/>
      <sz val="26"/>
      <color rgb="FF000000"/>
      <name val="Calibri"/>
      <family val="2"/>
    </font>
    <font>
      <b/>
      <sz val="28"/>
      <color rgb="FF000000"/>
      <name val="Arial Narrow"/>
      <family val="2"/>
    </font>
    <font>
      <b/>
      <sz val="28"/>
      <color rgb="FF000000"/>
      <name val="Calibri"/>
      <family val="2"/>
    </font>
    <font>
      <b/>
      <sz val="28"/>
      <color theme="1"/>
      <name val="Arial"/>
      <family val="2"/>
    </font>
    <font>
      <sz val="20"/>
      <color rgb="FFFF0000"/>
      <name val="Arial"/>
      <family val="2"/>
    </font>
    <font>
      <sz val="20"/>
      <color theme="4"/>
      <name val="Arial"/>
      <family val="2"/>
    </font>
    <font>
      <u/>
      <sz val="20"/>
      <name val="Arial"/>
      <family val="2"/>
    </font>
    <font>
      <u/>
      <sz val="20"/>
      <color theme="1"/>
      <name val="Arial"/>
      <family val="2"/>
    </font>
    <font>
      <sz val="20"/>
      <color theme="9" tint="0.59999389629810485"/>
      <name val="Arial"/>
      <family val="2"/>
    </font>
    <font>
      <sz val="11"/>
      <color theme="1"/>
      <name val="Calibri"/>
      <family val="2"/>
    </font>
    <font>
      <b/>
      <sz val="11"/>
      <color theme="1"/>
      <name val="Calibri"/>
      <family val="2"/>
    </font>
    <font>
      <sz val="11"/>
      <color rgb="FF000000"/>
      <name val="Calibri"/>
      <family val="2"/>
    </font>
  </fonts>
  <fills count="1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9" tint="0.59999389629810485"/>
        <bgColor indexed="64"/>
      </patternFill>
    </fill>
    <fill>
      <patternFill patternType="solid">
        <fgColor theme="9" tint="0.59999389629810485"/>
        <bgColor rgb="FFDEEAF6"/>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BFBFBF"/>
        <bgColor indexed="64"/>
      </patternFill>
    </fill>
    <fill>
      <patternFill patternType="solid">
        <fgColor theme="0"/>
        <bgColor rgb="FFBFBFBF"/>
      </patternFill>
    </fill>
    <fill>
      <patternFill patternType="solid">
        <fgColor theme="9" tint="0.79998168889431442"/>
        <bgColor rgb="FFBFBFBF"/>
      </patternFill>
    </fill>
  </fills>
  <borders count="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10"/>
  </cellStyleXfs>
  <cellXfs count="115">
    <xf numFmtId="0" fontId="0" fillId="0" borderId="0" xfId="0"/>
    <xf numFmtId="0" fontId="1" fillId="0" borderId="0" xfId="0" applyFont="1"/>
    <xf numFmtId="0" fontId="2" fillId="7" borderId="4" xfId="0" applyFont="1" applyFill="1" applyBorder="1" applyAlignment="1">
      <alignment horizontal="left" vertical="center" wrapText="1"/>
    </xf>
    <xf numFmtId="0" fontId="2" fillId="7" borderId="6" xfId="0" applyFont="1" applyFill="1" applyBorder="1" applyAlignment="1">
      <alignment horizontal="left" vertical="center" wrapText="1"/>
    </xf>
    <xf numFmtId="0" fontId="1" fillId="0" borderId="0" xfId="0" applyFont="1" applyAlignment="1">
      <alignment horizontal="left" vertical="center" wrapText="1"/>
    </xf>
    <xf numFmtId="0" fontId="1" fillId="4" borderId="10" xfId="0" applyFont="1" applyFill="1" applyBorder="1" applyAlignment="1">
      <alignment vertical="center" wrapText="1"/>
    </xf>
    <xf numFmtId="0" fontId="1" fillId="0" borderId="0" xfId="0" applyFont="1" applyAlignment="1">
      <alignment vertical="center" wrapText="1"/>
    </xf>
    <xf numFmtId="0" fontId="1" fillId="2" borderId="10" xfId="0" applyFont="1" applyFill="1" applyBorder="1"/>
    <xf numFmtId="0" fontId="2" fillId="4" borderId="10" xfId="0" applyFont="1" applyFill="1" applyBorder="1" applyAlignment="1">
      <alignment vertical="center" wrapText="1"/>
    </xf>
    <xf numFmtId="0" fontId="2" fillId="4" borderId="10" xfId="0" applyFont="1" applyFill="1" applyBorder="1" applyAlignment="1">
      <alignment horizontal="right" vertical="center" wrapText="1"/>
    </xf>
    <xf numFmtId="0" fontId="1" fillId="0" borderId="12" xfId="0" applyFont="1" applyBorder="1" applyAlignment="1">
      <alignment horizontal="left" vertical="top"/>
    </xf>
    <xf numFmtId="0" fontId="1" fillId="0" borderId="12" xfId="0" applyFont="1" applyBorder="1" applyAlignment="1">
      <alignment horizontal="left" vertical="top" wrapText="1"/>
    </xf>
    <xf numFmtId="0" fontId="4" fillId="0" borderId="12" xfId="0" applyFont="1" applyBorder="1" applyAlignment="1">
      <alignment horizontal="left" vertical="top" wrapText="1"/>
    </xf>
    <xf numFmtId="0" fontId="1" fillId="0" borderId="10" xfId="0" applyFont="1" applyBorder="1"/>
    <xf numFmtId="0" fontId="1" fillId="9" borderId="12" xfId="0" applyFont="1" applyFill="1" applyBorder="1" applyAlignment="1">
      <alignment horizontal="left" vertical="top" wrapText="1"/>
    </xf>
    <xf numFmtId="0" fontId="4" fillId="0" borderId="12" xfId="0" applyFont="1" applyBorder="1" applyAlignment="1">
      <alignment horizontal="left" vertical="center" wrapText="1"/>
    </xf>
    <xf numFmtId="0" fontId="9" fillId="0" borderId="12" xfId="0" applyFont="1" applyBorder="1" applyAlignment="1">
      <alignment horizontal="left" vertical="top"/>
    </xf>
    <xf numFmtId="0" fontId="9" fillId="9" borderId="12" xfId="0" applyFont="1" applyFill="1" applyBorder="1" applyAlignment="1">
      <alignment horizontal="left" vertical="top"/>
    </xf>
    <xf numFmtId="0" fontId="9" fillId="8" borderId="12" xfId="0" applyFont="1" applyFill="1" applyBorder="1" applyAlignment="1">
      <alignment horizontal="left" vertical="top"/>
    </xf>
    <xf numFmtId="0" fontId="9" fillId="10" borderId="12" xfId="0" applyFont="1" applyFill="1" applyBorder="1" applyAlignment="1">
      <alignment horizontal="left" vertical="top"/>
    </xf>
    <xf numFmtId="0" fontId="1" fillId="0" borderId="12" xfId="0" applyFont="1" applyBorder="1" applyAlignment="1">
      <alignment horizontal="center" vertical="center"/>
    </xf>
    <xf numFmtId="0" fontId="4" fillId="0" borderId="0" xfId="0" applyFont="1"/>
    <xf numFmtId="0" fontId="4" fillId="0" borderId="12" xfId="0" applyFont="1" applyBorder="1" applyAlignment="1">
      <alignment horizontal="center" vertical="center"/>
    </xf>
    <xf numFmtId="0" fontId="4" fillId="0" borderId="0" xfId="0" applyFont="1" applyAlignment="1">
      <alignment horizontal="center" vertical="center"/>
    </xf>
    <xf numFmtId="0" fontId="1" fillId="0" borderId="10" xfId="0" applyFont="1" applyBorder="1" applyAlignment="1">
      <alignment horizontal="left" vertical="center" wrapText="1"/>
    </xf>
    <xf numFmtId="0" fontId="4" fillId="3" borderId="12" xfId="0" applyFont="1" applyFill="1" applyBorder="1" applyAlignment="1">
      <alignment vertical="center" wrapText="1"/>
    </xf>
    <xf numFmtId="0" fontId="3" fillId="0" borderId="12" xfId="0" applyFont="1" applyBorder="1" applyAlignment="1">
      <alignment horizontal="center" vertical="center"/>
    </xf>
    <xf numFmtId="0" fontId="1" fillId="9" borderId="12" xfId="0" applyFont="1" applyFill="1" applyBorder="1" applyAlignment="1">
      <alignment horizontal="center" vertical="center"/>
    </xf>
    <xf numFmtId="0" fontId="10" fillId="9" borderId="12" xfId="0" applyFont="1" applyFill="1" applyBorder="1" applyAlignment="1">
      <alignment horizontal="left" vertical="top"/>
    </xf>
    <xf numFmtId="17" fontId="1" fillId="0" borderId="12" xfId="0" applyNumberFormat="1" applyFont="1" applyBorder="1" applyAlignment="1">
      <alignment horizontal="left" vertical="top" wrapText="1"/>
    </xf>
    <xf numFmtId="0" fontId="8" fillId="0" borderId="12" xfId="0" applyFont="1" applyBorder="1" applyAlignment="1">
      <alignment horizontal="left" vertical="center" wrapText="1"/>
    </xf>
    <xf numFmtId="0" fontId="5" fillId="0" borderId="12" xfId="0" applyFont="1" applyBorder="1" applyAlignment="1">
      <alignment horizontal="center" vertical="center"/>
    </xf>
    <xf numFmtId="0" fontId="6" fillId="0" borderId="12" xfId="0" applyFont="1" applyBorder="1" applyAlignment="1">
      <alignment horizontal="left" vertical="top" wrapText="1"/>
    </xf>
    <xf numFmtId="0" fontId="9" fillId="0" borderId="12" xfId="0" applyFont="1" applyBorder="1"/>
    <xf numFmtId="0" fontId="4" fillId="0" borderId="12" xfId="0" applyFont="1" applyBorder="1" applyAlignment="1">
      <alignment horizontal="left" vertical="top"/>
    </xf>
    <xf numFmtId="0" fontId="4" fillId="9" borderId="12" xfId="0" applyFont="1" applyFill="1" applyBorder="1" applyAlignment="1">
      <alignment horizontal="left" vertical="top"/>
    </xf>
    <xf numFmtId="0" fontId="4" fillId="0" borderId="12" xfId="0" applyFont="1" applyBorder="1" applyAlignment="1">
      <alignment horizontal="center" vertical="center" wrapText="1"/>
    </xf>
    <xf numFmtId="0" fontId="4" fillId="11" borderId="12" xfId="0" applyFont="1" applyFill="1" applyBorder="1" applyAlignment="1">
      <alignment horizontal="center" vertical="center"/>
    </xf>
    <xf numFmtId="0" fontId="4" fillId="9" borderId="12" xfId="0" applyFont="1" applyFill="1" applyBorder="1" applyAlignment="1">
      <alignment horizontal="left" vertical="center" wrapText="1"/>
    </xf>
    <xf numFmtId="0" fontId="1" fillId="9" borderId="0" xfId="0" applyFont="1" applyFill="1"/>
    <xf numFmtId="0" fontId="4" fillId="9" borderId="12" xfId="0" applyFont="1" applyFill="1" applyBorder="1" applyAlignment="1">
      <alignment vertical="center" wrapText="1"/>
    </xf>
    <xf numFmtId="0" fontId="3" fillId="9" borderId="12" xfId="0" applyFont="1" applyFill="1" applyBorder="1" applyAlignment="1">
      <alignment horizontal="left" vertical="top" wrapText="1"/>
    </xf>
    <xf numFmtId="0" fontId="8" fillId="9" borderId="12" xfId="0" applyFont="1" applyFill="1" applyBorder="1" applyAlignment="1">
      <alignment horizontal="left" vertical="center" wrapText="1"/>
    </xf>
    <xf numFmtId="0" fontId="3" fillId="9" borderId="12" xfId="0" applyFont="1" applyFill="1" applyBorder="1" applyAlignment="1">
      <alignment horizontal="center" vertical="center"/>
    </xf>
    <xf numFmtId="0" fontId="3" fillId="9" borderId="12" xfId="0" applyFont="1" applyFill="1" applyBorder="1" applyAlignment="1">
      <alignment horizontal="left" vertical="top"/>
    </xf>
    <xf numFmtId="0" fontId="3" fillId="9" borderId="0" xfId="0" applyFont="1" applyFill="1"/>
    <xf numFmtId="0" fontId="20" fillId="8" borderId="12" xfId="0" applyFont="1" applyFill="1" applyBorder="1" applyAlignment="1">
      <alignment horizontal="left" vertical="top"/>
    </xf>
    <xf numFmtId="0" fontId="20" fillId="9" borderId="12" xfId="0" applyFont="1" applyFill="1" applyBorder="1" applyAlignment="1">
      <alignment horizontal="left" vertical="top"/>
    </xf>
    <xf numFmtId="0" fontId="9" fillId="8" borderId="12" xfId="0" applyFont="1" applyFill="1" applyBorder="1" applyAlignment="1">
      <alignment horizontal="left" vertical="top" wrapText="1"/>
    </xf>
    <xf numFmtId="0" fontId="22" fillId="0" borderId="12" xfId="0" applyFont="1" applyBorder="1" applyAlignment="1">
      <alignment horizontal="justify" vertical="center" wrapText="1"/>
    </xf>
    <xf numFmtId="0" fontId="21" fillId="0" borderId="12" xfId="0" applyFont="1" applyBorder="1" applyAlignment="1">
      <alignment horizontal="justify" vertical="center" wrapText="1"/>
    </xf>
    <xf numFmtId="0" fontId="0" fillId="0" borderId="12" xfId="0" applyBorder="1"/>
    <xf numFmtId="0" fontId="23" fillId="0" borderId="12" xfId="0" applyFont="1" applyBorder="1" applyAlignment="1">
      <alignment horizontal="justify" vertical="center" wrapText="1"/>
    </xf>
    <xf numFmtId="0" fontId="21" fillId="0" borderId="12" xfId="0" applyFont="1" applyBorder="1" applyAlignment="1">
      <alignment vertical="center" wrapText="1"/>
    </xf>
    <xf numFmtId="0" fontId="4" fillId="14" borderId="12" xfId="0" applyFont="1" applyFill="1" applyBorder="1" applyAlignment="1">
      <alignment horizontal="left" vertical="center" wrapText="1"/>
    </xf>
    <xf numFmtId="0" fontId="1" fillId="14" borderId="12" xfId="0" applyFont="1" applyFill="1" applyBorder="1" applyAlignment="1">
      <alignment horizontal="left" vertical="center" wrapText="1"/>
    </xf>
    <xf numFmtId="0" fontId="4" fillId="14" borderId="12" xfId="0" applyFont="1" applyFill="1" applyBorder="1" applyAlignment="1">
      <alignment horizontal="center" vertical="center" wrapText="1"/>
    </xf>
    <xf numFmtId="0" fontId="4" fillId="9" borderId="12" xfId="0" applyFont="1" applyFill="1" applyBorder="1" applyAlignment="1">
      <alignment horizontal="left" vertical="top" wrapText="1"/>
    </xf>
    <xf numFmtId="0" fontId="4" fillId="8" borderId="12" xfId="0" applyFont="1" applyFill="1" applyBorder="1" applyAlignment="1">
      <alignment horizontal="left" vertical="top" wrapText="1"/>
    </xf>
    <xf numFmtId="0" fontId="1" fillId="8" borderId="12" xfId="0" applyFont="1" applyFill="1" applyBorder="1" applyAlignment="1">
      <alignment horizontal="left" vertical="top" wrapText="1"/>
    </xf>
    <xf numFmtId="0" fontId="10" fillId="14" borderId="12" xfId="0" applyFont="1" applyFill="1" applyBorder="1" applyAlignment="1">
      <alignment horizontal="left" vertical="center" wrapText="1"/>
    </xf>
    <xf numFmtId="0" fontId="10" fillId="15" borderId="12" xfId="0" applyFont="1" applyFill="1" applyBorder="1" applyAlignment="1">
      <alignment horizontal="left" vertical="center" wrapText="1"/>
    </xf>
    <xf numFmtId="0" fontId="9" fillId="0" borderId="12" xfId="0" applyFont="1" applyBorder="1" applyAlignment="1">
      <alignment horizontal="center" vertical="center"/>
    </xf>
    <xf numFmtId="0" fontId="2" fillId="5" borderId="10" xfId="0" applyFont="1" applyFill="1" applyBorder="1" applyAlignment="1">
      <alignment vertical="center" wrapText="1"/>
    </xf>
    <xf numFmtId="0" fontId="9" fillId="9" borderId="13" xfId="0" applyFont="1" applyFill="1" applyBorder="1" applyAlignment="1">
      <alignment horizontal="center" vertical="top"/>
    </xf>
    <xf numFmtId="0" fontId="9" fillId="9" borderId="15" xfId="0" applyFont="1" applyFill="1" applyBorder="1" applyAlignment="1">
      <alignment horizontal="center" vertical="top"/>
    </xf>
    <xf numFmtId="0" fontId="2" fillId="5" borderId="10"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9" fillId="8" borderId="13" xfId="0" applyFont="1" applyFill="1" applyBorder="1" applyAlignment="1">
      <alignment horizontal="center" vertical="top"/>
    </xf>
    <xf numFmtId="0" fontId="9" fillId="8" borderId="15" xfId="0" applyFont="1" applyFill="1" applyBorder="1" applyAlignment="1">
      <alignment horizontal="center" vertical="top"/>
    </xf>
    <xf numFmtId="0" fontId="1" fillId="14" borderId="13"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3" xfId="0" applyFont="1" applyBorder="1" applyAlignment="1">
      <alignment horizontal="center" vertical="top" wrapText="1"/>
    </xf>
    <xf numFmtId="0" fontId="1" fillId="0" borderId="15" xfId="0" applyFont="1" applyBorder="1" applyAlignment="1">
      <alignment horizontal="center" vertical="top" wrapText="1"/>
    </xf>
    <xf numFmtId="0" fontId="1" fillId="2" borderId="1" xfId="0" applyFont="1" applyFill="1" applyBorder="1" applyAlignment="1">
      <alignment horizontal="left" vertical="center" wrapText="1"/>
    </xf>
    <xf numFmtId="0" fontId="3" fillId="0" borderId="2" xfId="0" applyFont="1" applyBorder="1" applyAlignment="1">
      <alignment horizontal="left"/>
    </xf>
    <xf numFmtId="0" fontId="3" fillId="0" borderId="5" xfId="0" applyFont="1" applyBorder="1" applyAlignment="1">
      <alignment horizontal="left"/>
    </xf>
    <xf numFmtId="0" fontId="15"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7" borderId="1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1" fillId="2" borderId="7" xfId="0" applyFont="1" applyFill="1" applyBorder="1" applyAlignment="1">
      <alignment horizontal="left" vertical="center" wrapText="1"/>
    </xf>
    <xf numFmtId="0" fontId="3" fillId="0" borderId="8" xfId="0" applyFont="1" applyBorder="1" applyAlignment="1">
      <alignment horizontal="left"/>
    </xf>
    <xf numFmtId="0" fontId="3" fillId="0" borderId="9" xfId="0" applyFont="1" applyBorder="1" applyAlignment="1">
      <alignment horizontal="left"/>
    </xf>
    <xf numFmtId="0" fontId="1" fillId="2" borderId="10" xfId="0" applyFont="1" applyFill="1" applyBorder="1" applyAlignment="1">
      <alignment horizontal="center" vertical="center"/>
    </xf>
    <xf numFmtId="0" fontId="4" fillId="7" borderId="12" xfId="0" applyFont="1" applyFill="1" applyBorder="1" applyAlignment="1">
      <alignment horizontal="center" vertical="center" wrapText="1"/>
    </xf>
    <xf numFmtId="0" fontId="4" fillId="3" borderId="12" xfId="0" applyFont="1" applyFill="1" applyBorder="1" applyAlignment="1">
      <alignment horizontal="center" vertical="center" textRotation="90" wrapText="1"/>
    </xf>
    <xf numFmtId="0" fontId="4" fillId="7" borderId="12"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7" borderId="12" xfId="0" applyFont="1" applyFill="1" applyBorder="1" applyAlignment="1">
      <alignment horizontal="center" vertical="center" textRotation="90" wrapText="1"/>
    </xf>
    <xf numFmtId="0" fontId="1" fillId="4" borderId="10" xfId="0" applyFont="1" applyFill="1" applyBorder="1" applyAlignment="1">
      <alignment vertical="center" wrapText="1"/>
    </xf>
    <xf numFmtId="0" fontId="14" fillId="12" borderId="12" xfId="1" applyFont="1" applyFill="1" applyBorder="1" applyAlignment="1">
      <alignment horizontal="center" wrapText="1"/>
    </xf>
    <xf numFmtId="0" fontId="1" fillId="4" borderId="14" xfId="0" applyFont="1" applyFill="1" applyBorder="1" applyAlignment="1">
      <alignment vertical="center" wrapText="1"/>
    </xf>
    <xf numFmtId="0" fontId="11" fillId="0" borderId="13" xfId="1" applyFont="1" applyBorder="1" applyAlignment="1">
      <alignment horizontal="center" vertical="top" wrapText="1"/>
    </xf>
    <xf numFmtId="0" fontId="11" fillId="0" borderId="16" xfId="1" applyFont="1" applyBorder="1" applyAlignment="1">
      <alignment horizontal="center" vertical="top" wrapText="1"/>
    </xf>
    <xf numFmtId="0" fontId="11" fillId="0" borderId="15" xfId="1" applyFont="1" applyBorder="1" applyAlignment="1">
      <alignment horizontal="center" vertical="top" wrapText="1"/>
    </xf>
    <xf numFmtId="0" fontId="12" fillId="0" borderId="12" xfId="1" applyFont="1" applyBorder="1" applyAlignment="1">
      <alignment horizontal="center" wrapText="1"/>
    </xf>
    <xf numFmtId="0" fontId="12" fillId="0" borderId="13" xfId="1" applyFont="1" applyBorder="1" applyAlignment="1">
      <alignment horizontal="center" wrapText="1"/>
    </xf>
    <xf numFmtId="0" fontId="13" fillId="12" borderId="12" xfId="1" applyFont="1" applyFill="1" applyBorder="1" applyAlignment="1">
      <alignment horizontal="center" wrapText="1"/>
    </xf>
    <xf numFmtId="0" fontId="22" fillId="13" borderId="17"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3" fillId="0" borderId="10" xfId="0" applyFont="1" applyBorder="1" applyAlignment="1"/>
    <xf numFmtId="0" fontId="3" fillId="6" borderId="12" xfId="0" applyFont="1" applyFill="1" applyBorder="1" applyAlignment="1"/>
    <xf numFmtId="0" fontId="3" fillId="0" borderId="12" xfId="0" applyFont="1" applyBorder="1" applyAlignment="1"/>
    <xf numFmtId="0" fontId="3" fillId="0" borderId="14" xfId="0" applyFont="1"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0"/>
  <sheetViews>
    <sheetView tabSelected="1" view="pageBreakPreview" topLeftCell="A72" zoomScale="40" zoomScaleNormal="56" zoomScaleSheetLayoutView="40" workbookViewId="0">
      <selection activeCell="B3" sqref="B3:I3"/>
    </sheetView>
  </sheetViews>
  <sheetFormatPr defaultColWidth="12.625" defaultRowHeight="24.95"/>
  <cols>
    <col min="1" max="1" width="145.5" style="1" customWidth="1"/>
    <col min="2" max="2" width="236.625" style="1" customWidth="1"/>
    <col min="3" max="3" width="63.125" style="1" customWidth="1"/>
    <col min="4" max="6" width="11.5" style="1" customWidth="1"/>
    <col min="7" max="8" width="10.625" style="1" customWidth="1"/>
    <col min="9" max="9" width="11.75" style="1" customWidth="1"/>
    <col min="10" max="21" width="8.125" style="1" customWidth="1"/>
    <col min="22" max="16384" width="12.625" style="1"/>
  </cols>
  <sheetData>
    <row r="1" spans="1:21" ht="35.450000000000003">
      <c r="A1" s="102" t="e" vm="1">
        <v>#VALUE!</v>
      </c>
      <c r="B1" s="107" t="s">
        <v>0</v>
      </c>
      <c r="C1" s="107"/>
      <c r="D1" s="107"/>
      <c r="E1" s="107"/>
      <c r="F1" s="107"/>
      <c r="G1" s="107"/>
      <c r="H1" s="107"/>
      <c r="I1" s="107"/>
      <c r="J1" s="105" t="s">
        <v>1</v>
      </c>
      <c r="K1" s="105"/>
      <c r="L1" s="105"/>
      <c r="M1" s="105"/>
      <c r="N1" s="105"/>
      <c r="O1" s="105"/>
      <c r="P1" s="105"/>
      <c r="Q1" s="105"/>
      <c r="R1" s="105"/>
      <c r="S1" s="105"/>
      <c r="T1" s="105"/>
      <c r="U1" s="105"/>
    </row>
    <row r="2" spans="1:21" ht="36">
      <c r="A2" s="103"/>
      <c r="B2" s="100" t="s">
        <v>2</v>
      </c>
      <c r="C2" s="100"/>
      <c r="D2" s="100"/>
      <c r="E2" s="100"/>
      <c r="F2" s="100"/>
      <c r="G2" s="100"/>
      <c r="H2" s="100"/>
      <c r="I2" s="100"/>
      <c r="J2" s="105" t="s">
        <v>3</v>
      </c>
      <c r="K2" s="105"/>
      <c r="L2" s="105"/>
      <c r="M2" s="105"/>
      <c r="N2" s="105"/>
      <c r="O2" s="105"/>
      <c r="P2" s="105"/>
      <c r="Q2" s="105"/>
      <c r="R2" s="105"/>
      <c r="S2" s="105"/>
      <c r="T2" s="105"/>
      <c r="U2" s="105"/>
    </row>
    <row r="3" spans="1:21" ht="36">
      <c r="A3" s="104"/>
      <c r="B3" s="100" t="s">
        <v>4</v>
      </c>
      <c r="C3" s="100"/>
      <c r="D3" s="100"/>
      <c r="E3" s="100"/>
      <c r="F3" s="100"/>
      <c r="G3" s="100"/>
      <c r="H3" s="100"/>
      <c r="I3" s="100"/>
      <c r="J3" s="106" t="s">
        <v>5</v>
      </c>
      <c r="K3" s="106"/>
      <c r="L3" s="106"/>
      <c r="M3" s="106"/>
      <c r="N3" s="106"/>
      <c r="O3" s="106"/>
      <c r="P3" s="106"/>
      <c r="Q3" s="106"/>
      <c r="R3" s="106"/>
      <c r="S3" s="106"/>
      <c r="T3" s="106"/>
      <c r="U3" s="106"/>
    </row>
    <row r="4" spans="1:21" ht="85.5" customHeight="1">
      <c r="A4" s="2" t="s">
        <v>6</v>
      </c>
      <c r="B4" s="79" t="s">
        <v>7</v>
      </c>
      <c r="C4" s="80"/>
      <c r="D4" s="80"/>
      <c r="E4" s="80"/>
      <c r="F4" s="80"/>
      <c r="G4" s="80"/>
      <c r="H4" s="80"/>
      <c r="I4" s="80"/>
      <c r="J4" s="80"/>
      <c r="K4" s="80"/>
      <c r="L4" s="80"/>
      <c r="M4" s="80"/>
      <c r="N4" s="80"/>
      <c r="O4" s="80"/>
      <c r="P4" s="80"/>
      <c r="Q4" s="80"/>
      <c r="R4" s="80"/>
      <c r="S4" s="80"/>
      <c r="T4" s="80"/>
      <c r="U4" s="81"/>
    </row>
    <row r="5" spans="1:21" ht="85.5" customHeight="1">
      <c r="A5" s="2" t="s">
        <v>8</v>
      </c>
      <c r="B5" s="79" t="s">
        <v>9</v>
      </c>
      <c r="C5" s="80"/>
      <c r="D5" s="80"/>
      <c r="E5" s="80"/>
      <c r="F5" s="80"/>
      <c r="G5" s="80"/>
      <c r="H5" s="80"/>
      <c r="I5" s="80"/>
      <c r="J5" s="80"/>
      <c r="K5" s="80"/>
      <c r="L5" s="80"/>
      <c r="M5" s="80"/>
      <c r="N5" s="80"/>
      <c r="O5" s="80"/>
      <c r="P5" s="80"/>
      <c r="Q5" s="80"/>
      <c r="R5" s="80"/>
      <c r="S5" s="80"/>
      <c r="T5" s="80"/>
      <c r="U5" s="81"/>
    </row>
    <row r="6" spans="1:21" ht="117.6" customHeight="1">
      <c r="A6" s="2" t="s">
        <v>10</v>
      </c>
      <c r="B6" s="82" t="s">
        <v>11</v>
      </c>
      <c r="C6" s="83"/>
      <c r="D6" s="84" t="s">
        <v>12</v>
      </c>
      <c r="E6" s="85"/>
      <c r="F6" s="85"/>
      <c r="G6" s="85"/>
      <c r="H6" s="85"/>
      <c r="I6" s="85"/>
      <c r="J6" s="85"/>
      <c r="K6" s="85"/>
      <c r="L6" s="85"/>
      <c r="M6" s="86"/>
      <c r="N6" s="87" t="s">
        <v>13</v>
      </c>
      <c r="O6" s="88"/>
      <c r="P6" s="88"/>
      <c r="Q6" s="88"/>
      <c r="R6" s="88"/>
      <c r="S6" s="88"/>
      <c r="T6" s="88"/>
      <c r="U6" s="89"/>
    </row>
    <row r="7" spans="1:21" ht="108" customHeight="1" thickBot="1">
      <c r="A7" s="3" t="s">
        <v>14</v>
      </c>
      <c r="B7" s="90" t="s">
        <v>15</v>
      </c>
      <c r="C7" s="91"/>
      <c r="D7" s="91"/>
      <c r="E7" s="91"/>
      <c r="F7" s="91"/>
      <c r="G7" s="91"/>
      <c r="H7" s="91"/>
      <c r="I7" s="91"/>
      <c r="J7" s="91"/>
      <c r="K7" s="91"/>
      <c r="L7" s="91"/>
      <c r="M7" s="91"/>
      <c r="N7" s="91"/>
      <c r="O7" s="91"/>
      <c r="P7" s="91"/>
      <c r="Q7" s="91"/>
      <c r="R7" s="91"/>
      <c r="S7" s="91"/>
      <c r="T7" s="91"/>
      <c r="U7" s="92"/>
    </row>
    <row r="8" spans="1:21">
      <c r="A8" s="93"/>
      <c r="B8" s="111"/>
      <c r="C8" s="111"/>
      <c r="D8" s="111"/>
      <c r="E8" s="111"/>
      <c r="F8" s="111"/>
      <c r="G8" s="111"/>
      <c r="H8" s="111"/>
      <c r="I8" s="111"/>
      <c r="J8" s="111"/>
      <c r="K8" s="111"/>
      <c r="L8" s="111"/>
      <c r="M8" s="111"/>
      <c r="N8" s="111"/>
      <c r="O8" s="111"/>
      <c r="P8" s="111"/>
      <c r="Q8" s="111"/>
      <c r="R8" s="111"/>
      <c r="S8" s="111"/>
      <c r="T8" s="111"/>
      <c r="U8" s="111"/>
    </row>
    <row r="9" spans="1:21">
      <c r="A9" s="94" t="s">
        <v>16</v>
      </c>
      <c r="B9" s="94" t="s">
        <v>17</v>
      </c>
      <c r="C9" s="94" t="s">
        <v>18</v>
      </c>
      <c r="D9" s="94" t="s">
        <v>19</v>
      </c>
      <c r="E9" s="112"/>
      <c r="F9" s="112"/>
      <c r="G9" s="112"/>
      <c r="H9" s="112"/>
      <c r="I9" s="95" t="s">
        <v>20</v>
      </c>
      <c r="J9" s="96" t="s">
        <v>21</v>
      </c>
      <c r="K9" s="96"/>
      <c r="L9" s="96"/>
      <c r="M9" s="96"/>
      <c r="N9" s="96"/>
      <c r="O9" s="96"/>
      <c r="P9" s="96"/>
      <c r="Q9" s="96"/>
      <c r="R9" s="96"/>
      <c r="S9" s="96"/>
      <c r="T9" s="96"/>
      <c r="U9" s="96"/>
    </row>
    <row r="10" spans="1:21">
      <c r="A10" s="112"/>
      <c r="B10" s="112"/>
      <c r="C10" s="112"/>
      <c r="D10" s="95" t="s">
        <v>22</v>
      </c>
      <c r="E10" s="95" t="s">
        <v>23</v>
      </c>
      <c r="F10" s="95" t="s">
        <v>24</v>
      </c>
      <c r="G10" s="95" t="s">
        <v>25</v>
      </c>
      <c r="H10" s="95" t="s">
        <v>26</v>
      </c>
      <c r="I10" s="95"/>
      <c r="J10" s="96"/>
      <c r="K10" s="96"/>
      <c r="L10" s="96"/>
      <c r="M10" s="96"/>
      <c r="N10" s="96"/>
      <c r="O10" s="96"/>
      <c r="P10" s="96"/>
      <c r="Q10" s="96"/>
      <c r="R10" s="96"/>
      <c r="S10" s="96"/>
      <c r="T10" s="96"/>
      <c r="U10" s="96"/>
    </row>
    <row r="11" spans="1:21">
      <c r="A11" s="112"/>
      <c r="B11" s="112"/>
      <c r="C11" s="112"/>
      <c r="D11" s="113"/>
      <c r="E11" s="113"/>
      <c r="F11" s="113"/>
      <c r="G11" s="113"/>
      <c r="H11" s="113"/>
      <c r="I11" s="95"/>
      <c r="J11" s="96"/>
      <c r="K11" s="96"/>
      <c r="L11" s="96"/>
      <c r="M11" s="96"/>
      <c r="N11" s="96"/>
      <c r="O11" s="96"/>
      <c r="P11" s="96"/>
      <c r="Q11" s="96"/>
      <c r="R11" s="96"/>
      <c r="S11" s="96"/>
      <c r="T11" s="96"/>
      <c r="U11" s="96"/>
    </row>
    <row r="12" spans="1:21">
      <c r="A12" s="112"/>
      <c r="B12" s="112"/>
      <c r="C12" s="112"/>
      <c r="D12" s="113"/>
      <c r="E12" s="113"/>
      <c r="F12" s="113"/>
      <c r="G12" s="113"/>
      <c r="H12" s="113"/>
      <c r="I12" s="95"/>
      <c r="J12" s="98" t="s">
        <v>27</v>
      </c>
      <c r="K12" s="98" t="s">
        <v>28</v>
      </c>
      <c r="L12" s="98" t="s">
        <v>29</v>
      </c>
      <c r="M12" s="98" t="s">
        <v>30</v>
      </c>
      <c r="N12" s="98" t="s">
        <v>31</v>
      </c>
      <c r="O12" s="98" t="s">
        <v>32</v>
      </c>
      <c r="P12" s="98" t="s">
        <v>33</v>
      </c>
      <c r="Q12" s="98" t="s">
        <v>34</v>
      </c>
      <c r="R12" s="98" t="s">
        <v>35</v>
      </c>
      <c r="S12" s="98" t="s">
        <v>36</v>
      </c>
      <c r="T12" s="98" t="s">
        <v>37</v>
      </c>
      <c r="U12" s="98" t="s">
        <v>38</v>
      </c>
    </row>
    <row r="13" spans="1:21" ht="116.1" customHeight="1">
      <c r="A13" s="112"/>
      <c r="B13" s="112"/>
      <c r="C13" s="112"/>
      <c r="D13" s="113"/>
      <c r="E13" s="113"/>
      <c r="F13" s="113"/>
      <c r="G13" s="113"/>
      <c r="H13" s="113"/>
      <c r="I13" s="95"/>
      <c r="J13" s="98"/>
      <c r="K13" s="98"/>
      <c r="L13" s="98"/>
      <c r="M13" s="98"/>
      <c r="N13" s="98"/>
      <c r="O13" s="98"/>
      <c r="P13" s="98"/>
      <c r="Q13" s="98"/>
      <c r="R13" s="98"/>
      <c r="S13" s="98"/>
      <c r="T13" s="98"/>
      <c r="U13" s="98"/>
    </row>
    <row r="14" spans="1:21">
      <c r="A14" s="25" t="s">
        <v>39</v>
      </c>
      <c r="B14" s="25"/>
      <c r="C14" s="25"/>
      <c r="D14" s="25"/>
      <c r="E14" s="25"/>
      <c r="F14" s="25"/>
      <c r="G14" s="25"/>
      <c r="H14" s="25"/>
      <c r="I14" s="25"/>
      <c r="J14" s="25"/>
      <c r="K14" s="25"/>
      <c r="L14" s="25"/>
      <c r="M14" s="25"/>
      <c r="N14" s="25"/>
      <c r="O14" s="25"/>
      <c r="P14" s="25"/>
      <c r="Q14" s="25"/>
      <c r="R14" s="25"/>
      <c r="S14" s="25"/>
      <c r="T14" s="25"/>
      <c r="U14" s="25"/>
    </row>
    <row r="15" spans="1:21" ht="77.650000000000006" customHeight="1">
      <c r="A15" s="15" t="s">
        <v>40</v>
      </c>
      <c r="B15" s="11" t="s">
        <v>41</v>
      </c>
      <c r="C15" s="11" t="s">
        <v>42</v>
      </c>
      <c r="D15" s="20" t="s">
        <v>43</v>
      </c>
      <c r="E15" s="20" t="s">
        <v>43</v>
      </c>
      <c r="F15" s="20" t="s">
        <v>43</v>
      </c>
      <c r="G15" s="20" t="s">
        <v>43</v>
      </c>
      <c r="H15" s="20"/>
      <c r="I15" s="26">
        <v>5</v>
      </c>
      <c r="J15" s="18">
        <v>5</v>
      </c>
      <c r="K15" s="16"/>
      <c r="L15" s="16"/>
      <c r="M15" s="16"/>
      <c r="N15" s="16"/>
      <c r="O15" s="16"/>
      <c r="P15" s="16"/>
      <c r="Q15" s="16"/>
      <c r="R15" s="16"/>
      <c r="S15" s="16"/>
      <c r="T15" s="16"/>
      <c r="U15" s="16"/>
    </row>
    <row r="16" spans="1:21" ht="50.1">
      <c r="A16" s="15" t="s">
        <v>44</v>
      </c>
      <c r="B16" s="11" t="s">
        <v>45</v>
      </c>
      <c r="C16" s="14" t="s">
        <v>46</v>
      </c>
      <c r="D16" s="27" t="s">
        <v>43</v>
      </c>
      <c r="E16" s="27"/>
      <c r="F16" s="27" t="s">
        <v>43</v>
      </c>
      <c r="G16" s="27" t="s">
        <v>43</v>
      </c>
      <c r="H16" s="20"/>
      <c r="I16" s="20">
        <v>12</v>
      </c>
      <c r="J16" s="18">
        <v>1</v>
      </c>
      <c r="K16" s="18">
        <v>1</v>
      </c>
      <c r="L16" s="18">
        <v>1</v>
      </c>
      <c r="M16" s="18">
        <v>1</v>
      </c>
      <c r="N16" s="18">
        <v>1</v>
      </c>
      <c r="O16" s="18">
        <v>1</v>
      </c>
      <c r="P16" s="18">
        <v>1</v>
      </c>
      <c r="Q16" s="18">
        <v>1</v>
      </c>
      <c r="R16" s="18">
        <v>1</v>
      </c>
      <c r="S16" s="18">
        <v>1</v>
      </c>
      <c r="T16" s="18">
        <v>1</v>
      </c>
      <c r="U16" s="18">
        <v>1</v>
      </c>
    </row>
    <row r="17" spans="1:21" ht="200.1">
      <c r="A17" s="15" t="s">
        <v>47</v>
      </c>
      <c r="B17" s="11" t="s">
        <v>48</v>
      </c>
      <c r="C17" s="14" t="s">
        <v>49</v>
      </c>
      <c r="D17" s="27" t="s">
        <v>43</v>
      </c>
      <c r="E17" s="27" t="s">
        <v>43</v>
      </c>
      <c r="F17" s="27" t="s">
        <v>43</v>
      </c>
      <c r="G17" s="27" t="s">
        <v>43</v>
      </c>
      <c r="H17" s="20"/>
      <c r="I17" s="20">
        <v>4</v>
      </c>
      <c r="J17" s="16"/>
      <c r="K17" s="16"/>
      <c r="L17" s="17"/>
      <c r="M17" s="18">
        <v>1</v>
      </c>
      <c r="N17" s="28"/>
      <c r="O17" s="18">
        <v>1</v>
      </c>
      <c r="P17" s="17"/>
      <c r="Q17" s="18">
        <v>1</v>
      </c>
      <c r="R17" s="17"/>
      <c r="S17" s="18">
        <v>1</v>
      </c>
      <c r="T17" s="17"/>
      <c r="U17" s="16"/>
    </row>
    <row r="18" spans="1:21" ht="75">
      <c r="A18" s="15" t="s">
        <v>50</v>
      </c>
      <c r="B18" s="11" t="s">
        <v>51</v>
      </c>
      <c r="C18" s="29" t="s">
        <v>52</v>
      </c>
      <c r="D18" s="20" t="s">
        <v>43</v>
      </c>
      <c r="E18" s="20" t="s">
        <v>43</v>
      </c>
      <c r="F18" s="20" t="s">
        <v>43</v>
      </c>
      <c r="G18" s="20" t="s">
        <v>43</v>
      </c>
      <c r="H18" s="20" t="s">
        <v>43</v>
      </c>
      <c r="I18" s="20">
        <v>1</v>
      </c>
      <c r="J18" s="16"/>
      <c r="K18" s="18">
        <v>1</v>
      </c>
      <c r="L18" s="16"/>
      <c r="M18" s="16"/>
      <c r="N18" s="16"/>
      <c r="O18" s="16"/>
      <c r="P18" s="17"/>
      <c r="Q18" s="16"/>
      <c r="R18" s="16"/>
      <c r="S18" s="16"/>
      <c r="T18" s="16"/>
      <c r="U18" s="16"/>
    </row>
    <row r="19" spans="1:21" ht="46.7" customHeight="1">
      <c r="A19" s="15" t="s">
        <v>53</v>
      </c>
      <c r="B19" s="11" t="s">
        <v>54</v>
      </c>
      <c r="C19" s="29" t="s">
        <v>55</v>
      </c>
      <c r="D19" s="20" t="s">
        <v>43</v>
      </c>
      <c r="E19" s="20" t="s">
        <v>43</v>
      </c>
      <c r="F19" s="20" t="s">
        <v>43</v>
      </c>
      <c r="G19" s="20" t="s">
        <v>43</v>
      </c>
      <c r="H19" s="20"/>
      <c r="I19" s="20">
        <v>1</v>
      </c>
      <c r="J19" s="18">
        <v>1</v>
      </c>
      <c r="K19" s="17"/>
      <c r="L19" s="16"/>
      <c r="M19" s="16"/>
      <c r="N19" s="16"/>
      <c r="O19" s="16"/>
      <c r="P19" s="16"/>
      <c r="Q19" s="16"/>
      <c r="R19" s="16"/>
      <c r="S19" s="16"/>
      <c r="T19" s="16"/>
      <c r="U19" s="16"/>
    </row>
    <row r="20" spans="1:21" ht="75">
      <c r="A20" s="15" t="s">
        <v>56</v>
      </c>
      <c r="B20" s="11" t="s">
        <v>57</v>
      </c>
      <c r="C20" s="11" t="s">
        <v>58</v>
      </c>
      <c r="D20" s="20" t="s">
        <v>59</v>
      </c>
      <c r="E20" s="20" t="s">
        <v>59</v>
      </c>
      <c r="F20" s="20" t="s">
        <v>59</v>
      </c>
      <c r="G20" s="20"/>
      <c r="H20" s="20" t="s">
        <v>59</v>
      </c>
      <c r="I20" s="20">
        <v>2</v>
      </c>
      <c r="J20" s="16"/>
      <c r="K20" s="16"/>
      <c r="L20" s="18">
        <v>1</v>
      </c>
      <c r="M20" s="17"/>
      <c r="N20" s="16"/>
      <c r="O20" s="16"/>
      <c r="P20" s="16"/>
      <c r="Q20" s="16"/>
      <c r="R20" s="16"/>
      <c r="S20" s="18">
        <v>1</v>
      </c>
      <c r="T20" s="16"/>
      <c r="U20" s="16"/>
    </row>
    <row r="21" spans="1:21" ht="98.65" customHeight="1">
      <c r="A21" s="15" t="s">
        <v>60</v>
      </c>
      <c r="B21" s="11" t="s">
        <v>61</v>
      </c>
      <c r="C21" s="11" t="s">
        <v>62</v>
      </c>
      <c r="D21" s="20" t="s">
        <v>59</v>
      </c>
      <c r="E21" s="20" t="s">
        <v>59</v>
      </c>
      <c r="F21" s="20" t="s">
        <v>59</v>
      </c>
      <c r="G21" s="20"/>
      <c r="H21" s="20" t="s">
        <v>59</v>
      </c>
      <c r="I21" s="20">
        <v>2</v>
      </c>
      <c r="J21" s="18">
        <v>1</v>
      </c>
      <c r="K21" s="16"/>
      <c r="L21" s="16"/>
      <c r="M21" s="16"/>
      <c r="N21" s="16"/>
      <c r="O21" s="16"/>
      <c r="P21" s="18">
        <v>1</v>
      </c>
      <c r="Q21" s="16"/>
      <c r="R21" s="16"/>
      <c r="S21" s="16"/>
      <c r="T21" s="16"/>
      <c r="U21" s="16"/>
    </row>
    <row r="22" spans="1:21" ht="272.10000000000002" customHeight="1">
      <c r="A22" s="15" t="s">
        <v>63</v>
      </c>
      <c r="B22" s="11" t="s">
        <v>64</v>
      </c>
      <c r="C22" s="11" t="s">
        <v>65</v>
      </c>
      <c r="D22" s="20" t="s">
        <v>43</v>
      </c>
      <c r="E22" s="20" t="s">
        <v>43</v>
      </c>
      <c r="F22" s="20" t="s">
        <v>43</v>
      </c>
      <c r="G22" s="20" t="s">
        <v>43</v>
      </c>
      <c r="H22" s="20"/>
      <c r="I22" s="20">
        <v>3</v>
      </c>
      <c r="J22" s="46">
        <v>1</v>
      </c>
      <c r="K22" s="16"/>
      <c r="L22" s="16"/>
      <c r="M22" s="16"/>
      <c r="N22" s="18">
        <v>1</v>
      </c>
      <c r="O22" s="16"/>
      <c r="P22" s="16"/>
      <c r="Q22" s="16"/>
      <c r="R22" s="18">
        <v>1</v>
      </c>
      <c r="S22" s="16"/>
      <c r="T22" s="16"/>
      <c r="U22" s="16"/>
    </row>
    <row r="23" spans="1:21" s="39" customFormat="1" ht="125.1">
      <c r="A23" s="38" t="s">
        <v>66</v>
      </c>
      <c r="B23" s="11" t="s">
        <v>67</v>
      </c>
      <c r="C23" s="14" t="s">
        <v>68</v>
      </c>
      <c r="D23" s="27" t="s">
        <v>43</v>
      </c>
      <c r="E23" s="27" t="s">
        <v>43</v>
      </c>
      <c r="F23" s="27" t="s">
        <v>43</v>
      </c>
      <c r="G23" s="27" t="s">
        <v>43</v>
      </c>
      <c r="H23" s="27"/>
      <c r="I23" s="27">
        <v>2</v>
      </c>
      <c r="J23" s="17"/>
      <c r="K23" s="18">
        <v>1</v>
      </c>
      <c r="L23" s="17"/>
      <c r="M23" s="17"/>
      <c r="N23" s="17"/>
      <c r="O23" s="17"/>
      <c r="P23" s="48">
        <v>1</v>
      </c>
      <c r="Q23" s="17"/>
      <c r="R23" s="17"/>
      <c r="S23" s="17"/>
      <c r="T23" s="17"/>
      <c r="U23" s="17"/>
    </row>
    <row r="24" spans="1:21" ht="125.1">
      <c r="A24" s="15" t="s">
        <v>69</v>
      </c>
      <c r="B24" s="11" t="s">
        <v>70</v>
      </c>
      <c r="C24" s="11" t="s">
        <v>71</v>
      </c>
      <c r="D24" s="20" t="s">
        <v>43</v>
      </c>
      <c r="E24" s="20" t="s">
        <v>43</v>
      </c>
      <c r="F24" s="20" t="s">
        <v>43</v>
      </c>
      <c r="G24" s="20" t="s">
        <v>43</v>
      </c>
      <c r="H24" s="20"/>
      <c r="I24" s="20">
        <v>4</v>
      </c>
      <c r="J24" s="16"/>
      <c r="K24" s="18">
        <v>1</v>
      </c>
      <c r="L24" s="16"/>
      <c r="M24" s="18">
        <v>1</v>
      </c>
      <c r="N24" s="16"/>
      <c r="O24" s="16"/>
      <c r="P24" s="18">
        <v>1</v>
      </c>
      <c r="Q24" s="16"/>
      <c r="R24" s="16"/>
      <c r="S24" s="18">
        <v>1</v>
      </c>
      <c r="T24" s="16"/>
      <c r="U24" s="16"/>
    </row>
    <row r="25" spans="1:21" ht="75">
      <c r="A25" s="15" t="s">
        <v>72</v>
      </c>
      <c r="B25" s="11" t="s">
        <v>73</v>
      </c>
      <c r="C25" s="11" t="s">
        <v>74</v>
      </c>
      <c r="D25" s="20" t="s">
        <v>43</v>
      </c>
      <c r="E25" s="20" t="s">
        <v>43</v>
      </c>
      <c r="F25" s="20" t="s">
        <v>43</v>
      </c>
      <c r="G25" s="20" t="s">
        <v>43</v>
      </c>
      <c r="H25" s="20"/>
      <c r="I25" s="20">
        <v>2</v>
      </c>
      <c r="J25" s="18">
        <v>1</v>
      </c>
      <c r="K25" s="16"/>
      <c r="L25" s="16"/>
      <c r="M25" s="16"/>
      <c r="N25" s="16"/>
      <c r="O25" s="16"/>
      <c r="P25" s="18">
        <v>1</v>
      </c>
      <c r="Q25" s="16"/>
      <c r="R25" s="16"/>
      <c r="S25" s="16"/>
      <c r="T25" s="16"/>
      <c r="U25" s="16"/>
    </row>
    <row r="26" spans="1:21" ht="162.94999999999999" customHeight="1">
      <c r="A26" s="30" t="s">
        <v>75</v>
      </c>
      <c r="B26" s="11" t="s">
        <v>76</v>
      </c>
      <c r="C26" s="11" t="s">
        <v>77</v>
      </c>
      <c r="D26" s="20"/>
      <c r="E26" s="20"/>
      <c r="F26" s="20"/>
      <c r="G26" s="20"/>
      <c r="H26" s="20"/>
      <c r="I26" s="20">
        <v>2</v>
      </c>
      <c r="J26" s="16"/>
      <c r="K26" s="16"/>
      <c r="L26" s="18">
        <v>1</v>
      </c>
      <c r="M26" s="16"/>
      <c r="N26" s="16"/>
      <c r="O26" s="16"/>
      <c r="P26" s="16"/>
      <c r="Q26" s="18">
        <v>1</v>
      </c>
      <c r="R26" s="16"/>
      <c r="S26" s="16"/>
      <c r="T26" s="16"/>
      <c r="U26" s="16"/>
    </row>
    <row r="27" spans="1:21" ht="53.1" customHeight="1">
      <c r="A27" s="15" t="s">
        <v>78</v>
      </c>
      <c r="B27" s="11" t="s">
        <v>79</v>
      </c>
      <c r="C27" s="11" t="s">
        <v>80</v>
      </c>
      <c r="D27" s="20" t="s">
        <v>43</v>
      </c>
      <c r="E27" s="20" t="s">
        <v>43</v>
      </c>
      <c r="F27" s="20" t="s">
        <v>43</v>
      </c>
      <c r="G27" s="20" t="s">
        <v>43</v>
      </c>
      <c r="H27" s="20"/>
      <c r="I27" s="20">
        <v>1</v>
      </c>
      <c r="J27" s="16"/>
      <c r="K27" s="16"/>
      <c r="L27" s="18">
        <v>1</v>
      </c>
      <c r="M27" s="16"/>
      <c r="N27" s="16"/>
      <c r="O27" s="16"/>
      <c r="P27" s="16"/>
      <c r="Q27" s="16"/>
      <c r="R27" s="16"/>
      <c r="S27" s="16"/>
      <c r="T27" s="16"/>
      <c r="U27" s="16"/>
    </row>
    <row r="28" spans="1:21" ht="249.95">
      <c r="A28" s="15" t="s">
        <v>81</v>
      </c>
      <c r="B28" s="11" t="s">
        <v>82</v>
      </c>
      <c r="C28" s="11" t="s">
        <v>83</v>
      </c>
      <c r="D28" s="20" t="s">
        <v>43</v>
      </c>
      <c r="E28" s="20" t="s">
        <v>43</v>
      </c>
      <c r="F28" s="20" t="s">
        <v>43</v>
      </c>
      <c r="G28" s="20" t="s">
        <v>43</v>
      </c>
      <c r="H28" s="20"/>
      <c r="I28" s="20">
        <v>1</v>
      </c>
      <c r="J28" s="16"/>
      <c r="K28" s="16"/>
      <c r="L28" s="16"/>
      <c r="M28" s="16"/>
      <c r="N28" s="16"/>
      <c r="O28" s="16"/>
      <c r="P28" s="16"/>
      <c r="Q28" s="16"/>
      <c r="R28" s="16"/>
      <c r="S28" s="18">
        <v>1</v>
      </c>
      <c r="T28" s="16"/>
      <c r="U28" s="16"/>
    </row>
    <row r="29" spans="1:21" ht="105.95" customHeight="1">
      <c r="A29" s="15" t="s">
        <v>84</v>
      </c>
      <c r="B29" s="11" t="s">
        <v>85</v>
      </c>
      <c r="C29" s="11" t="s">
        <v>35</v>
      </c>
      <c r="D29" s="20" t="s">
        <v>43</v>
      </c>
      <c r="E29" s="20" t="s">
        <v>43</v>
      </c>
      <c r="F29" s="20" t="s">
        <v>43</v>
      </c>
      <c r="G29" s="20" t="s">
        <v>43</v>
      </c>
      <c r="H29" s="20"/>
      <c r="I29" s="20">
        <v>1</v>
      </c>
      <c r="J29" s="16"/>
      <c r="K29" s="16"/>
      <c r="L29" s="16"/>
      <c r="M29" s="16"/>
      <c r="N29" s="16"/>
      <c r="O29" s="16"/>
      <c r="P29" s="16"/>
      <c r="Q29" s="16"/>
      <c r="R29" s="18">
        <v>1</v>
      </c>
      <c r="S29" s="17"/>
      <c r="T29" s="16"/>
      <c r="U29" s="16"/>
    </row>
    <row r="30" spans="1:21" ht="78.95" customHeight="1">
      <c r="A30" s="15" t="s">
        <v>86</v>
      </c>
      <c r="B30" s="11" t="s">
        <v>87</v>
      </c>
      <c r="C30" s="11" t="s">
        <v>35</v>
      </c>
      <c r="D30" s="20" t="s">
        <v>43</v>
      </c>
      <c r="E30" s="20" t="s">
        <v>43</v>
      </c>
      <c r="F30" s="20" t="s">
        <v>43</v>
      </c>
      <c r="G30" s="20" t="s">
        <v>43</v>
      </c>
      <c r="H30" s="20"/>
      <c r="I30" s="20">
        <v>1</v>
      </c>
      <c r="J30" s="16"/>
      <c r="K30" s="16"/>
      <c r="L30" s="16"/>
      <c r="M30" s="16"/>
      <c r="N30" s="16"/>
      <c r="O30" s="16"/>
      <c r="P30" s="16"/>
      <c r="Q30" s="16"/>
      <c r="R30" s="18">
        <v>1</v>
      </c>
      <c r="S30" s="16"/>
      <c r="T30" s="16"/>
      <c r="U30" s="16"/>
    </row>
    <row r="31" spans="1:21" s="39" customFormat="1" ht="225">
      <c r="A31" s="38" t="s">
        <v>88</v>
      </c>
      <c r="B31" s="14" t="s">
        <v>89</v>
      </c>
      <c r="C31" s="14" t="s">
        <v>35</v>
      </c>
      <c r="D31" s="27" t="s">
        <v>43</v>
      </c>
      <c r="E31" s="27" t="s">
        <v>43</v>
      </c>
      <c r="F31" s="27" t="s">
        <v>43</v>
      </c>
      <c r="G31" s="27" t="s">
        <v>43</v>
      </c>
      <c r="H31" s="27"/>
      <c r="I31" s="27">
        <v>1</v>
      </c>
      <c r="J31" s="17"/>
      <c r="K31" s="17"/>
      <c r="L31" s="17"/>
      <c r="M31" s="17"/>
      <c r="N31" s="17"/>
      <c r="O31" s="17"/>
      <c r="P31" s="17"/>
      <c r="Q31" s="17"/>
      <c r="R31" s="18">
        <v>1</v>
      </c>
      <c r="S31" s="17"/>
      <c r="T31" s="17"/>
      <c r="U31" s="17"/>
    </row>
    <row r="32" spans="1:21" s="39" customFormat="1" ht="141.6" customHeight="1">
      <c r="A32" s="38" t="s">
        <v>90</v>
      </c>
      <c r="B32" s="14" t="s">
        <v>91</v>
      </c>
      <c r="C32" s="14" t="s">
        <v>92</v>
      </c>
      <c r="D32" s="27" t="s">
        <v>43</v>
      </c>
      <c r="E32" s="27" t="s">
        <v>43</v>
      </c>
      <c r="F32" s="27" t="s">
        <v>43</v>
      </c>
      <c r="G32" s="27" t="s">
        <v>43</v>
      </c>
      <c r="H32" s="27"/>
      <c r="I32" s="27">
        <v>1</v>
      </c>
      <c r="J32" s="17"/>
      <c r="K32" s="17"/>
      <c r="L32" s="17"/>
      <c r="M32" s="17"/>
      <c r="N32" s="17"/>
      <c r="O32" s="17"/>
      <c r="P32" s="17"/>
      <c r="Q32" s="18">
        <v>1</v>
      </c>
      <c r="R32" s="17"/>
      <c r="S32" s="17"/>
      <c r="T32" s="17"/>
      <c r="U32" s="17"/>
    </row>
    <row r="33" spans="1:21" ht="156.94999999999999" customHeight="1">
      <c r="A33" s="15" t="s">
        <v>93</v>
      </c>
      <c r="B33" s="11" t="s">
        <v>94</v>
      </c>
      <c r="C33" s="11" t="s">
        <v>95</v>
      </c>
      <c r="D33" s="20" t="s">
        <v>43</v>
      </c>
      <c r="E33" s="20" t="s">
        <v>43</v>
      </c>
      <c r="F33" s="20" t="s">
        <v>43</v>
      </c>
      <c r="G33" s="20" t="s">
        <v>43</v>
      </c>
      <c r="H33" s="20"/>
      <c r="I33" s="20">
        <v>1</v>
      </c>
      <c r="J33" s="16"/>
      <c r="K33" s="16"/>
      <c r="L33" s="16"/>
      <c r="M33" s="16"/>
      <c r="N33" s="17"/>
      <c r="O33" s="17"/>
      <c r="P33" s="16"/>
      <c r="Q33" s="18">
        <v>1</v>
      </c>
      <c r="R33" s="16"/>
      <c r="S33" s="16"/>
      <c r="T33" s="16"/>
      <c r="U33" s="16"/>
    </row>
    <row r="34" spans="1:21" ht="201.95" customHeight="1">
      <c r="A34" s="15" t="s">
        <v>96</v>
      </c>
      <c r="B34" s="11" t="s">
        <v>97</v>
      </c>
      <c r="C34" s="11" t="s">
        <v>98</v>
      </c>
      <c r="D34" s="20" t="s">
        <v>43</v>
      </c>
      <c r="E34" s="20" t="s">
        <v>43</v>
      </c>
      <c r="F34" s="20" t="s">
        <v>43</v>
      </c>
      <c r="G34" s="20" t="s">
        <v>43</v>
      </c>
      <c r="H34" s="20"/>
      <c r="I34" s="20">
        <v>1</v>
      </c>
      <c r="J34" s="16"/>
      <c r="K34" s="16"/>
      <c r="L34" s="16"/>
      <c r="M34" s="16"/>
      <c r="N34" s="16"/>
      <c r="O34" s="16"/>
      <c r="P34" s="16"/>
      <c r="Q34" s="16"/>
      <c r="R34" s="16"/>
      <c r="S34" s="16"/>
      <c r="T34" s="18">
        <v>1</v>
      </c>
      <c r="U34" s="16"/>
    </row>
    <row r="35" spans="1:21" ht="80.099999999999994" customHeight="1">
      <c r="A35" s="15" t="s">
        <v>99</v>
      </c>
      <c r="B35" s="11" t="s">
        <v>100</v>
      </c>
      <c r="C35" s="11" t="s">
        <v>101</v>
      </c>
      <c r="D35" s="20" t="s">
        <v>43</v>
      </c>
      <c r="E35" s="20" t="s">
        <v>43</v>
      </c>
      <c r="F35" s="20" t="s">
        <v>43</v>
      </c>
      <c r="G35" s="20" t="s">
        <v>43</v>
      </c>
      <c r="H35" s="20"/>
      <c r="I35" s="20">
        <v>1</v>
      </c>
      <c r="J35" s="16"/>
      <c r="K35" s="16"/>
      <c r="L35" s="16"/>
      <c r="M35" s="16"/>
      <c r="N35" s="16"/>
      <c r="O35" s="16"/>
      <c r="P35" s="16"/>
      <c r="Q35" s="16"/>
      <c r="R35" s="18">
        <v>1</v>
      </c>
      <c r="S35" s="16"/>
      <c r="T35" s="16"/>
      <c r="U35" s="16"/>
    </row>
    <row r="36" spans="1:21" ht="50.1">
      <c r="A36" s="15" t="s">
        <v>102</v>
      </c>
      <c r="B36" s="11" t="s">
        <v>103</v>
      </c>
      <c r="C36" s="11" t="s">
        <v>104</v>
      </c>
      <c r="D36" s="20" t="s">
        <v>43</v>
      </c>
      <c r="E36" s="20" t="s">
        <v>43</v>
      </c>
      <c r="F36" s="20" t="s">
        <v>43</v>
      </c>
      <c r="G36" s="20" t="s">
        <v>43</v>
      </c>
      <c r="H36" s="20"/>
      <c r="I36" s="20">
        <v>1</v>
      </c>
      <c r="J36" s="16"/>
      <c r="K36" s="16"/>
      <c r="L36" s="16"/>
      <c r="M36" s="16"/>
      <c r="N36" s="18">
        <v>1</v>
      </c>
      <c r="O36" s="16"/>
      <c r="P36" s="16"/>
      <c r="Q36" s="16"/>
      <c r="R36" s="16"/>
      <c r="S36" s="16"/>
      <c r="T36" s="16"/>
      <c r="U36" s="16"/>
    </row>
    <row r="37" spans="1:21" ht="75">
      <c r="A37" s="15" t="s">
        <v>105</v>
      </c>
      <c r="B37" s="11" t="s">
        <v>106</v>
      </c>
      <c r="C37" s="11" t="s">
        <v>107</v>
      </c>
      <c r="D37" s="20" t="s">
        <v>43</v>
      </c>
      <c r="E37" s="20" t="s">
        <v>43</v>
      </c>
      <c r="F37" s="20" t="s">
        <v>43</v>
      </c>
      <c r="G37" s="20" t="s">
        <v>43</v>
      </c>
      <c r="H37" s="20"/>
      <c r="I37" s="20">
        <v>1</v>
      </c>
      <c r="J37" s="16"/>
      <c r="K37" s="16"/>
      <c r="L37" s="16"/>
      <c r="M37" s="16"/>
      <c r="N37" s="18">
        <v>1</v>
      </c>
      <c r="O37" s="16"/>
      <c r="P37" s="16"/>
      <c r="Q37" s="16"/>
      <c r="R37" s="16"/>
      <c r="S37" s="16"/>
      <c r="T37" s="16"/>
      <c r="U37" s="16"/>
    </row>
    <row r="38" spans="1:21" ht="249.95">
      <c r="A38" s="15" t="s">
        <v>108</v>
      </c>
      <c r="B38" s="11" t="s">
        <v>109</v>
      </c>
      <c r="C38" s="11" t="s">
        <v>110</v>
      </c>
      <c r="D38" s="20" t="s">
        <v>43</v>
      </c>
      <c r="E38" s="20" t="s">
        <v>43</v>
      </c>
      <c r="F38" s="20" t="s">
        <v>43</v>
      </c>
      <c r="G38" s="20" t="s">
        <v>43</v>
      </c>
      <c r="H38" s="20"/>
      <c r="I38" s="20">
        <v>2</v>
      </c>
      <c r="J38" s="16"/>
      <c r="K38" s="16"/>
      <c r="L38" s="18">
        <v>1</v>
      </c>
      <c r="M38" s="16"/>
      <c r="N38" s="16"/>
      <c r="O38" s="16"/>
      <c r="P38" s="18">
        <v>1</v>
      </c>
      <c r="Q38" s="16"/>
      <c r="R38" s="16"/>
      <c r="S38" s="16"/>
      <c r="T38" s="16"/>
      <c r="U38" s="16"/>
    </row>
    <row r="39" spans="1:21" ht="125.1">
      <c r="A39" s="15" t="s">
        <v>111</v>
      </c>
      <c r="B39" s="11" t="s">
        <v>112</v>
      </c>
      <c r="C39" s="11" t="s">
        <v>113</v>
      </c>
      <c r="D39" s="31" t="s">
        <v>43</v>
      </c>
      <c r="E39" s="31" t="s">
        <v>43</v>
      </c>
      <c r="F39" s="31" t="s">
        <v>43</v>
      </c>
      <c r="G39" s="31" t="s">
        <v>43</v>
      </c>
      <c r="H39" s="31"/>
      <c r="I39" s="31">
        <v>1</v>
      </c>
      <c r="J39" s="16"/>
      <c r="K39" s="16"/>
      <c r="L39" s="16"/>
      <c r="M39" s="16"/>
      <c r="N39" s="16"/>
      <c r="O39" s="18">
        <v>1</v>
      </c>
      <c r="P39" s="16"/>
      <c r="Q39" s="16"/>
      <c r="R39" s="16"/>
      <c r="S39" s="16"/>
      <c r="T39" s="16"/>
      <c r="U39" s="16"/>
    </row>
    <row r="40" spans="1:21" ht="399.95">
      <c r="A40" s="15" t="s">
        <v>114</v>
      </c>
      <c r="B40" s="11" t="s">
        <v>115</v>
      </c>
      <c r="C40" s="11" t="s">
        <v>116</v>
      </c>
      <c r="D40" s="20" t="s">
        <v>43</v>
      </c>
      <c r="E40" s="20" t="s">
        <v>43</v>
      </c>
      <c r="F40" s="20" t="s">
        <v>43</v>
      </c>
      <c r="G40" s="20" t="s">
        <v>43</v>
      </c>
      <c r="H40" s="20"/>
      <c r="I40" s="20">
        <v>1</v>
      </c>
      <c r="J40" s="16"/>
      <c r="K40" s="16"/>
      <c r="L40" s="16"/>
      <c r="M40" s="17"/>
      <c r="N40" s="17"/>
      <c r="O40" s="16"/>
      <c r="P40" s="18">
        <v>1</v>
      </c>
      <c r="Q40" s="16"/>
      <c r="R40" s="16"/>
      <c r="S40" s="16"/>
      <c r="T40" s="16"/>
      <c r="U40" s="16"/>
    </row>
    <row r="41" spans="1:21" ht="47.65" customHeight="1">
      <c r="A41" s="15" t="s">
        <v>117</v>
      </c>
      <c r="B41" s="11" t="s">
        <v>118</v>
      </c>
      <c r="C41" s="11" t="s">
        <v>119</v>
      </c>
      <c r="D41" s="20" t="s">
        <v>43</v>
      </c>
      <c r="E41" s="20" t="s">
        <v>43</v>
      </c>
      <c r="F41" s="20" t="s">
        <v>43</v>
      </c>
      <c r="G41" s="20" t="s">
        <v>43</v>
      </c>
      <c r="H41" s="20"/>
      <c r="I41" s="20">
        <v>1</v>
      </c>
      <c r="J41" s="16"/>
      <c r="K41" s="16"/>
      <c r="L41" s="16"/>
      <c r="M41" s="16"/>
      <c r="N41" s="17"/>
      <c r="O41" s="16"/>
      <c r="P41" s="18">
        <v>1</v>
      </c>
      <c r="Q41" s="16"/>
      <c r="R41" s="16"/>
      <c r="S41" s="16"/>
      <c r="T41" s="16"/>
      <c r="U41" s="16"/>
    </row>
    <row r="42" spans="1:21" ht="125.1">
      <c r="A42" s="15" t="s">
        <v>120</v>
      </c>
      <c r="B42" s="11" t="s">
        <v>121</v>
      </c>
      <c r="C42" s="11" t="s">
        <v>122</v>
      </c>
      <c r="D42" s="20" t="s">
        <v>43</v>
      </c>
      <c r="E42" s="20" t="s">
        <v>43</v>
      </c>
      <c r="F42" s="20" t="s">
        <v>43</v>
      </c>
      <c r="G42" s="20" t="s">
        <v>43</v>
      </c>
      <c r="H42" s="20"/>
      <c r="I42" s="20">
        <v>1</v>
      </c>
      <c r="J42" s="16"/>
      <c r="K42" s="16"/>
      <c r="L42" s="16"/>
      <c r="M42" s="16"/>
      <c r="N42" s="16"/>
      <c r="O42" s="16"/>
      <c r="P42" s="16"/>
      <c r="Q42" s="18">
        <v>1</v>
      </c>
      <c r="R42" s="16"/>
      <c r="S42" s="16"/>
      <c r="T42" s="16"/>
      <c r="U42" s="16"/>
    </row>
    <row r="43" spans="1:21" ht="33" customHeight="1">
      <c r="A43" s="15" t="s">
        <v>123</v>
      </c>
      <c r="B43" s="11" t="s">
        <v>124</v>
      </c>
      <c r="C43" s="11" t="s">
        <v>125</v>
      </c>
      <c r="D43" s="20" t="s">
        <v>43</v>
      </c>
      <c r="E43" s="20" t="s">
        <v>43</v>
      </c>
      <c r="F43" s="20" t="s">
        <v>43</v>
      </c>
      <c r="G43" s="20" t="s">
        <v>43</v>
      </c>
      <c r="H43" s="20"/>
      <c r="I43" s="20">
        <v>1</v>
      </c>
      <c r="J43" s="16"/>
      <c r="K43" s="16"/>
      <c r="L43" s="16"/>
      <c r="M43" s="16"/>
      <c r="N43" s="16"/>
      <c r="O43" s="16"/>
      <c r="P43" s="16"/>
      <c r="Q43" s="16"/>
      <c r="R43" s="18">
        <v>1</v>
      </c>
      <c r="S43" s="16"/>
      <c r="T43" s="16"/>
      <c r="U43" s="16"/>
    </row>
    <row r="44" spans="1:21" ht="60.6" customHeight="1">
      <c r="A44" s="15" t="s">
        <v>126</v>
      </c>
      <c r="B44" s="11" t="s">
        <v>127</v>
      </c>
      <c r="C44" s="11" t="s">
        <v>128</v>
      </c>
      <c r="D44" s="20" t="s">
        <v>43</v>
      </c>
      <c r="E44" s="20" t="s">
        <v>43</v>
      </c>
      <c r="F44" s="20" t="s">
        <v>43</v>
      </c>
      <c r="G44" s="20" t="s">
        <v>43</v>
      </c>
      <c r="H44" s="20"/>
      <c r="I44" s="20">
        <v>1</v>
      </c>
      <c r="J44" s="16"/>
      <c r="K44" s="16"/>
      <c r="L44" s="16"/>
      <c r="M44" s="16"/>
      <c r="N44" s="16"/>
      <c r="O44" s="16"/>
      <c r="P44" s="16"/>
      <c r="Q44" s="16"/>
      <c r="R44" s="18">
        <v>1</v>
      </c>
      <c r="S44" s="16"/>
      <c r="T44" s="16"/>
      <c r="U44" s="16"/>
    </row>
    <row r="45" spans="1:21" ht="71.099999999999994" customHeight="1">
      <c r="A45" s="15" t="s">
        <v>129</v>
      </c>
      <c r="B45" s="11" t="s">
        <v>130</v>
      </c>
      <c r="C45" s="11" t="s">
        <v>131</v>
      </c>
      <c r="D45" s="20" t="s">
        <v>43</v>
      </c>
      <c r="E45" s="20" t="s">
        <v>43</v>
      </c>
      <c r="F45" s="20" t="s">
        <v>43</v>
      </c>
      <c r="G45" s="20" t="s">
        <v>43</v>
      </c>
      <c r="H45" s="20"/>
      <c r="I45" s="20">
        <v>1</v>
      </c>
      <c r="J45" s="16"/>
      <c r="K45" s="16"/>
      <c r="L45" s="16"/>
      <c r="M45" s="18">
        <v>1</v>
      </c>
      <c r="N45" s="16"/>
      <c r="O45" s="16"/>
      <c r="P45" s="16"/>
      <c r="Q45" s="16"/>
      <c r="R45" s="19"/>
      <c r="S45" s="16"/>
      <c r="T45" s="16"/>
      <c r="U45" s="16"/>
    </row>
    <row r="46" spans="1:21" ht="50.1">
      <c r="A46" s="15" t="s">
        <v>132</v>
      </c>
      <c r="B46" s="11" t="s">
        <v>133</v>
      </c>
      <c r="C46" s="11" t="s">
        <v>134</v>
      </c>
      <c r="D46" s="20" t="s">
        <v>43</v>
      </c>
      <c r="E46" s="20" t="s">
        <v>43</v>
      </c>
      <c r="F46" s="20" t="s">
        <v>43</v>
      </c>
      <c r="G46" s="20" t="s">
        <v>43</v>
      </c>
      <c r="H46" s="20"/>
      <c r="I46" s="20">
        <v>1</v>
      </c>
      <c r="J46" s="16"/>
      <c r="K46" s="16"/>
      <c r="L46" s="16"/>
      <c r="M46" s="16"/>
      <c r="N46" s="16"/>
      <c r="O46" s="16"/>
      <c r="P46" s="16"/>
      <c r="Q46" s="18">
        <v>1</v>
      </c>
      <c r="R46" s="19"/>
      <c r="S46" s="16"/>
      <c r="T46" s="16"/>
      <c r="U46" s="16"/>
    </row>
    <row r="47" spans="1:21" ht="200.1">
      <c r="A47" s="15" t="s">
        <v>135</v>
      </c>
      <c r="B47" s="11" t="s">
        <v>136</v>
      </c>
      <c r="C47" s="11" t="s">
        <v>137</v>
      </c>
      <c r="D47" s="20" t="s">
        <v>43</v>
      </c>
      <c r="E47" s="20" t="s">
        <v>43</v>
      </c>
      <c r="F47" s="20" t="s">
        <v>43</v>
      </c>
      <c r="G47" s="20" t="s">
        <v>43</v>
      </c>
      <c r="H47" s="20"/>
      <c r="I47" s="20">
        <v>2</v>
      </c>
      <c r="J47" s="16"/>
      <c r="K47" s="16"/>
      <c r="L47" s="18">
        <v>1</v>
      </c>
      <c r="M47" s="16"/>
      <c r="N47" s="16"/>
      <c r="O47" s="16"/>
      <c r="P47" s="16"/>
      <c r="Q47" s="16"/>
      <c r="R47" s="18">
        <v>1</v>
      </c>
      <c r="S47" s="16"/>
      <c r="T47" s="16"/>
      <c r="U47" s="16"/>
    </row>
    <row r="48" spans="1:21" ht="36" customHeight="1">
      <c r="A48" s="15" t="s">
        <v>138</v>
      </c>
      <c r="B48" s="11"/>
      <c r="C48" s="11"/>
      <c r="D48" s="10"/>
      <c r="E48" s="10"/>
      <c r="F48" s="10"/>
      <c r="G48" s="10"/>
      <c r="H48" s="10"/>
      <c r="I48" s="22">
        <f>SUM(I15:I47)</f>
        <v>63</v>
      </c>
      <c r="J48" s="22">
        <f t="shared" ref="J48:U48" si="0">SUM(J15:J47)</f>
        <v>10</v>
      </c>
      <c r="K48" s="22">
        <f t="shared" si="0"/>
        <v>4</v>
      </c>
      <c r="L48" s="22">
        <f t="shared" si="0"/>
        <v>6</v>
      </c>
      <c r="M48" s="22">
        <f t="shared" si="0"/>
        <v>4</v>
      </c>
      <c r="N48" s="22">
        <f t="shared" si="0"/>
        <v>4</v>
      </c>
      <c r="O48" s="22">
        <f t="shared" si="0"/>
        <v>3</v>
      </c>
      <c r="P48" s="22">
        <f t="shared" si="0"/>
        <v>8</v>
      </c>
      <c r="Q48" s="22">
        <f t="shared" si="0"/>
        <v>7</v>
      </c>
      <c r="R48" s="22">
        <f t="shared" si="0"/>
        <v>9</v>
      </c>
      <c r="S48" s="22">
        <f t="shared" si="0"/>
        <v>5</v>
      </c>
      <c r="T48" s="22">
        <f t="shared" si="0"/>
        <v>2</v>
      </c>
      <c r="U48" s="22">
        <f t="shared" si="0"/>
        <v>1</v>
      </c>
    </row>
    <row r="49" spans="1:21">
      <c r="A49" s="97" t="s">
        <v>139</v>
      </c>
      <c r="B49" s="97"/>
      <c r="C49" s="97"/>
      <c r="D49" s="97"/>
      <c r="E49" s="97"/>
      <c r="F49" s="97"/>
      <c r="G49" s="97"/>
      <c r="H49" s="97"/>
      <c r="I49" s="97"/>
      <c r="J49" s="97"/>
      <c r="K49" s="97"/>
      <c r="L49" s="97"/>
      <c r="M49" s="97"/>
      <c r="N49" s="97"/>
      <c r="O49" s="97"/>
      <c r="P49" s="97"/>
      <c r="Q49" s="97"/>
      <c r="R49" s="97"/>
      <c r="S49" s="97"/>
      <c r="T49" s="97"/>
      <c r="U49" s="97"/>
    </row>
    <row r="50" spans="1:21" ht="174.95">
      <c r="A50" s="12" t="s">
        <v>140</v>
      </c>
      <c r="B50" s="11" t="s">
        <v>141</v>
      </c>
      <c r="C50" s="11"/>
      <c r="D50" s="20" t="s">
        <v>59</v>
      </c>
      <c r="E50" s="20" t="s">
        <v>59</v>
      </c>
      <c r="F50" s="20" t="s">
        <v>59</v>
      </c>
      <c r="G50" s="20"/>
      <c r="H50" s="20"/>
      <c r="I50" s="20">
        <v>3</v>
      </c>
      <c r="J50" s="16"/>
      <c r="K50" s="16"/>
      <c r="L50" s="18">
        <v>1</v>
      </c>
      <c r="M50" s="16"/>
      <c r="N50" s="16"/>
      <c r="O50" s="16"/>
      <c r="P50" s="16"/>
      <c r="Q50" s="18">
        <v>1</v>
      </c>
      <c r="R50" s="16"/>
      <c r="S50" s="16"/>
      <c r="T50" s="18">
        <v>1</v>
      </c>
      <c r="U50" s="10"/>
    </row>
    <row r="51" spans="1:21" s="39" customFormat="1" ht="225">
      <c r="A51" s="12" t="s">
        <v>142</v>
      </c>
      <c r="B51" s="11" t="s">
        <v>143</v>
      </c>
      <c r="C51" s="11" t="s">
        <v>144</v>
      </c>
      <c r="D51" s="20"/>
      <c r="E51" s="20" t="s">
        <v>59</v>
      </c>
      <c r="F51" s="20"/>
      <c r="G51" s="20"/>
      <c r="H51" s="20" t="s">
        <v>59</v>
      </c>
      <c r="I51" s="20">
        <v>4</v>
      </c>
      <c r="J51" s="18">
        <v>1</v>
      </c>
      <c r="K51" s="16"/>
      <c r="L51" s="16"/>
      <c r="M51" s="18">
        <v>1</v>
      </c>
      <c r="N51" s="16"/>
      <c r="O51" s="16"/>
      <c r="P51" s="18">
        <v>1</v>
      </c>
      <c r="Q51" s="16"/>
      <c r="R51" s="16"/>
      <c r="S51" s="18">
        <v>1</v>
      </c>
      <c r="T51" s="16"/>
      <c r="U51" s="10"/>
    </row>
    <row r="52" spans="1:21" ht="55.35" customHeight="1">
      <c r="A52" s="15" t="s">
        <v>145</v>
      </c>
      <c r="B52" s="11"/>
      <c r="C52" s="11"/>
      <c r="D52" s="10"/>
      <c r="E52" s="10"/>
      <c r="F52" s="10"/>
      <c r="G52" s="10"/>
      <c r="H52" s="10"/>
      <c r="I52" s="22">
        <f>SUM(I50:I51)</f>
        <v>7</v>
      </c>
      <c r="J52" s="22">
        <f t="shared" ref="J52:U52" si="1">SUM(J50:J51)</f>
        <v>1</v>
      </c>
      <c r="K52" s="22">
        <f t="shared" si="1"/>
        <v>0</v>
      </c>
      <c r="L52" s="22">
        <f t="shared" si="1"/>
        <v>1</v>
      </c>
      <c r="M52" s="22">
        <f t="shared" si="1"/>
        <v>1</v>
      </c>
      <c r="N52" s="22">
        <f t="shared" si="1"/>
        <v>0</v>
      </c>
      <c r="O52" s="22">
        <f t="shared" si="1"/>
        <v>0</v>
      </c>
      <c r="P52" s="22">
        <f t="shared" si="1"/>
        <v>1</v>
      </c>
      <c r="Q52" s="22">
        <f t="shared" si="1"/>
        <v>1</v>
      </c>
      <c r="R52" s="22">
        <f t="shared" si="1"/>
        <v>0</v>
      </c>
      <c r="S52" s="22">
        <f t="shared" si="1"/>
        <v>1</v>
      </c>
      <c r="T52" s="22">
        <f t="shared" si="1"/>
        <v>1</v>
      </c>
      <c r="U52" s="22">
        <f t="shared" si="1"/>
        <v>0</v>
      </c>
    </row>
    <row r="53" spans="1:21">
      <c r="A53" s="97" t="s">
        <v>146</v>
      </c>
      <c r="B53" s="97"/>
      <c r="C53" s="97"/>
      <c r="D53" s="97"/>
      <c r="E53" s="97"/>
      <c r="F53" s="97"/>
      <c r="G53" s="97"/>
      <c r="H53" s="97"/>
      <c r="I53" s="97"/>
      <c r="J53" s="97"/>
      <c r="K53" s="97"/>
      <c r="L53" s="97"/>
      <c r="M53" s="97"/>
      <c r="N53" s="97"/>
      <c r="O53" s="97"/>
      <c r="P53" s="97"/>
      <c r="Q53" s="97"/>
      <c r="R53" s="97"/>
      <c r="S53" s="97"/>
      <c r="T53" s="97"/>
      <c r="U53" s="97"/>
    </row>
    <row r="54" spans="1:21" s="39" customFormat="1" ht="350.1">
      <c r="A54" s="40" t="s">
        <v>147</v>
      </c>
      <c r="B54" s="14" t="s">
        <v>148</v>
      </c>
      <c r="C54" s="41" t="s">
        <v>149</v>
      </c>
      <c r="D54" s="27"/>
      <c r="E54" s="27"/>
      <c r="F54" s="27"/>
      <c r="G54" s="27"/>
      <c r="H54" s="27" t="s">
        <v>59</v>
      </c>
      <c r="I54" s="27">
        <v>12</v>
      </c>
      <c r="J54" s="18">
        <v>1</v>
      </c>
      <c r="K54" s="18">
        <v>1</v>
      </c>
      <c r="L54" s="18">
        <v>1</v>
      </c>
      <c r="M54" s="18">
        <v>1</v>
      </c>
      <c r="N54" s="18">
        <v>1</v>
      </c>
      <c r="O54" s="18">
        <v>1</v>
      </c>
      <c r="P54" s="18">
        <v>1</v>
      </c>
      <c r="Q54" s="18">
        <v>1</v>
      </c>
      <c r="R54" s="18">
        <v>1</v>
      </c>
      <c r="S54" s="18">
        <v>1</v>
      </c>
      <c r="T54" s="18">
        <v>1</v>
      </c>
      <c r="U54" s="18">
        <v>1</v>
      </c>
    </row>
    <row r="55" spans="1:21" s="39" customFormat="1" ht="300">
      <c r="A55" s="40" t="s">
        <v>150</v>
      </c>
      <c r="B55" s="14" t="s">
        <v>151</v>
      </c>
      <c r="C55" s="41" t="s">
        <v>149</v>
      </c>
      <c r="D55" s="27"/>
      <c r="E55" s="27"/>
      <c r="F55" s="27"/>
      <c r="G55" s="27"/>
      <c r="H55" s="27" t="s">
        <v>59</v>
      </c>
      <c r="I55" s="27">
        <v>12</v>
      </c>
      <c r="J55" s="18">
        <v>1</v>
      </c>
      <c r="K55" s="18">
        <v>1</v>
      </c>
      <c r="L55" s="18">
        <v>1</v>
      </c>
      <c r="M55" s="18">
        <v>1</v>
      </c>
      <c r="N55" s="18">
        <v>1</v>
      </c>
      <c r="O55" s="18">
        <v>1</v>
      </c>
      <c r="P55" s="18">
        <v>1</v>
      </c>
      <c r="Q55" s="18">
        <v>1</v>
      </c>
      <c r="R55" s="18">
        <v>1</v>
      </c>
      <c r="S55" s="18">
        <v>1</v>
      </c>
      <c r="T55" s="18">
        <v>1</v>
      </c>
      <c r="U55" s="18">
        <v>1</v>
      </c>
    </row>
    <row r="56" spans="1:21" s="39" customFormat="1" ht="300">
      <c r="A56" s="40" t="s">
        <v>152</v>
      </c>
      <c r="B56" s="14" t="s">
        <v>153</v>
      </c>
      <c r="C56" s="14" t="s">
        <v>149</v>
      </c>
      <c r="D56" s="27"/>
      <c r="E56" s="27"/>
      <c r="F56" s="27"/>
      <c r="G56" s="27"/>
      <c r="H56" s="27" t="s">
        <v>59</v>
      </c>
      <c r="I56" s="27">
        <v>12</v>
      </c>
      <c r="J56" s="18">
        <v>1</v>
      </c>
      <c r="K56" s="18">
        <v>1</v>
      </c>
      <c r="L56" s="18">
        <v>1</v>
      </c>
      <c r="M56" s="18">
        <v>1</v>
      </c>
      <c r="N56" s="18">
        <v>1</v>
      </c>
      <c r="O56" s="18">
        <v>1</v>
      </c>
      <c r="P56" s="18">
        <v>1</v>
      </c>
      <c r="Q56" s="18">
        <v>1</v>
      </c>
      <c r="R56" s="18">
        <v>1</v>
      </c>
      <c r="S56" s="18">
        <v>1</v>
      </c>
      <c r="T56" s="18">
        <v>1</v>
      </c>
      <c r="U56" s="18">
        <v>1</v>
      </c>
    </row>
    <row r="57" spans="1:21" s="39" customFormat="1" ht="324.95">
      <c r="A57" s="38" t="s">
        <v>154</v>
      </c>
      <c r="B57" s="14" t="s">
        <v>155</v>
      </c>
      <c r="C57" s="14" t="s">
        <v>156</v>
      </c>
      <c r="D57" s="27"/>
      <c r="E57" s="27"/>
      <c r="F57" s="27"/>
      <c r="G57" s="27"/>
      <c r="H57" s="27" t="s">
        <v>59</v>
      </c>
      <c r="I57" s="27">
        <v>2</v>
      </c>
      <c r="J57" s="18">
        <v>1</v>
      </c>
      <c r="K57" s="17"/>
      <c r="L57" s="17"/>
      <c r="M57" s="17"/>
      <c r="N57" s="17"/>
      <c r="O57" s="17"/>
      <c r="P57" s="18">
        <v>1</v>
      </c>
      <c r="Q57" s="17"/>
      <c r="R57" s="17"/>
      <c r="S57" s="17"/>
      <c r="T57" s="17"/>
      <c r="U57" s="17"/>
    </row>
    <row r="58" spans="1:21" s="45" customFormat="1" ht="350.1">
      <c r="A58" s="42" t="s">
        <v>157</v>
      </c>
      <c r="B58" s="41" t="s">
        <v>158</v>
      </c>
      <c r="C58" s="41" t="s">
        <v>159</v>
      </c>
      <c r="D58" s="43"/>
      <c r="E58" s="43"/>
      <c r="F58" s="43"/>
      <c r="G58" s="43"/>
      <c r="H58" s="43" t="s">
        <v>59</v>
      </c>
      <c r="I58" s="43">
        <v>2</v>
      </c>
      <c r="J58" s="46">
        <v>1</v>
      </c>
      <c r="K58" s="47"/>
      <c r="L58" s="47"/>
      <c r="M58" s="47"/>
      <c r="N58" s="47"/>
      <c r="O58" s="47"/>
      <c r="P58" s="46">
        <v>1</v>
      </c>
      <c r="Q58" s="44"/>
      <c r="R58" s="44"/>
      <c r="S58" s="44"/>
      <c r="T58" s="44"/>
      <c r="U58" s="44"/>
    </row>
    <row r="59" spans="1:21" s="39" customFormat="1" ht="314.10000000000002" customHeight="1">
      <c r="A59" s="38" t="s">
        <v>160</v>
      </c>
      <c r="B59" s="14" t="s">
        <v>161</v>
      </c>
      <c r="C59" s="14" t="s">
        <v>162</v>
      </c>
      <c r="D59" s="27"/>
      <c r="E59" s="27"/>
      <c r="F59" s="27"/>
      <c r="G59" s="27"/>
      <c r="H59" s="27" t="s">
        <v>59</v>
      </c>
      <c r="I59" s="27">
        <v>1</v>
      </c>
      <c r="J59" s="17"/>
      <c r="K59" s="46">
        <v>1</v>
      </c>
      <c r="L59" s="17"/>
      <c r="M59" s="17"/>
      <c r="N59" s="17"/>
      <c r="O59" s="17"/>
      <c r="P59" s="17"/>
      <c r="Q59" s="17"/>
      <c r="R59" s="17"/>
      <c r="S59" s="17"/>
      <c r="T59" s="17"/>
      <c r="U59" s="17"/>
    </row>
    <row r="60" spans="1:21" ht="174.95">
      <c r="A60" s="15" t="s">
        <v>163</v>
      </c>
      <c r="B60" s="11" t="s">
        <v>164</v>
      </c>
      <c r="C60" s="11" t="s">
        <v>165</v>
      </c>
      <c r="D60" s="20"/>
      <c r="E60" s="20"/>
      <c r="F60" s="20"/>
      <c r="G60" s="20"/>
      <c r="H60" s="20" t="s">
        <v>59</v>
      </c>
      <c r="I60" s="20">
        <v>1</v>
      </c>
      <c r="J60" s="16"/>
      <c r="K60" s="16"/>
      <c r="L60" s="18">
        <v>1</v>
      </c>
      <c r="M60" s="16"/>
      <c r="N60" s="16"/>
      <c r="O60" s="16"/>
      <c r="P60" s="16"/>
      <c r="Q60" s="16"/>
      <c r="R60" s="16"/>
      <c r="S60" s="16"/>
      <c r="T60" s="16"/>
      <c r="U60" s="16"/>
    </row>
    <row r="61" spans="1:21" ht="50.1">
      <c r="A61" s="15" t="s">
        <v>166</v>
      </c>
      <c r="B61" s="11" t="s">
        <v>167</v>
      </c>
      <c r="C61" s="32" t="s">
        <v>168</v>
      </c>
      <c r="D61" s="20"/>
      <c r="E61" s="20"/>
      <c r="F61" s="20"/>
      <c r="G61" s="20" t="s">
        <v>59</v>
      </c>
      <c r="H61" s="20" t="s">
        <v>59</v>
      </c>
      <c r="I61" s="20">
        <v>3</v>
      </c>
      <c r="J61" s="18">
        <v>1</v>
      </c>
      <c r="K61" s="16"/>
      <c r="L61" s="16"/>
      <c r="M61" s="16"/>
      <c r="N61" s="17"/>
      <c r="O61" s="18">
        <v>1</v>
      </c>
      <c r="P61" s="16"/>
      <c r="Q61" s="33"/>
      <c r="R61" s="16"/>
      <c r="S61" s="16"/>
      <c r="T61" s="16"/>
      <c r="U61" s="18">
        <v>1</v>
      </c>
    </row>
    <row r="62" spans="1:21" ht="249.95">
      <c r="A62" s="15" t="s">
        <v>169</v>
      </c>
      <c r="B62" s="11" t="s">
        <v>170</v>
      </c>
      <c r="C62" s="11" t="s">
        <v>171</v>
      </c>
      <c r="D62" s="20"/>
      <c r="E62" s="20"/>
      <c r="F62" s="20"/>
      <c r="G62" s="20" t="s">
        <v>59</v>
      </c>
      <c r="H62" s="20" t="s">
        <v>59</v>
      </c>
      <c r="I62" s="20">
        <v>3</v>
      </c>
      <c r="J62" s="16"/>
      <c r="K62" s="16"/>
      <c r="L62" s="18">
        <v>1</v>
      </c>
      <c r="M62" s="16"/>
      <c r="N62" s="16"/>
      <c r="O62" s="16"/>
      <c r="P62" s="18">
        <v>1</v>
      </c>
      <c r="Q62" s="16"/>
      <c r="R62" s="16"/>
      <c r="S62" s="16"/>
      <c r="T62" s="18">
        <v>1</v>
      </c>
      <c r="U62" s="16"/>
    </row>
    <row r="63" spans="1:21" s="39" customFormat="1" ht="99.95">
      <c r="A63" s="38" t="s">
        <v>172</v>
      </c>
      <c r="B63" s="41" t="s">
        <v>173</v>
      </c>
      <c r="C63" s="14" t="s">
        <v>171</v>
      </c>
      <c r="D63" s="27"/>
      <c r="E63" s="27"/>
      <c r="F63" s="27"/>
      <c r="G63" s="27" t="s">
        <v>59</v>
      </c>
      <c r="H63" s="27" t="s">
        <v>59</v>
      </c>
      <c r="I63" s="20" t="s">
        <v>174</v>
      </c>
      <c r="J63" s="18"/>
      <c r="K63" s="18"/>
      <c r="L63" s="18"/>
      <c r="M63" s="18"/>
      <c r="N63" s="18"/>
      <c r="O63" s="18"/>
      <c r="P63" s="18"/>
      <c r="Q63" s="18"/>
      <c r="R63" s="18"/>
      <c r="S63" s="18"/>
      <c r="T63" s="18"/>
      <c r="U63" s="18"/>
    </row>
    <row r="64" spans="1:21" ht="75">
      <c r="A64" s="15" t="s">
        <v>175</v>
      </c>
      <c r="B64" s="11" t="s">
        <v>176</v>
      </c>
      <c r="C64" s="11" t="s">
        <v>171</v>
      </c>
      <c r="D64" s="20"/>
      <c r="E64" s="20"/>
      <c r="F64" s="20"/>
      <c r="G64" s="20" t="s">
        <v>59</v>
      </c>
      <c r="H64" s="20" t="s">
        <v>59</v>
      </c>
      <c r="I64" s="20" t="s">
        <v>174</v>
      </c>
      <c r="J64" s="18"/>
      <c r="K64" s="18"/>
      <c r="L64" s="18"/>
      <c r="M64" s="18"/>
      <c r="N64" s="18"/>
      <c r="O64" s="18"/>
      <c r="P64" s="18"/>
      <c r="Q64" s="18"/>
      <c r="R64" s="18"/>
      <c r="S64" s="18"/>
      <c r="T64" s="18"/>
      <c r="U64" s="18"/>
    </row>
    <row r="65" spans="1:21" ht="75">
      <c r="A65" s="15" t="s">
        <v>177</v>
      </c>
      <c r="B65" s="11" t="s">
        <v>178</v>
      </c>
      <c r="C65" s="11" t="s">
        <v>171</v>
      </c>
      <c r="D65" s="20"/>
      <c r="E65" s="20"/>
      <c r="F65" s="20"/>
      <c r="G65" s="20" t="s">
        <v>59</v>
      </c>
      <c r="H65" s="27" t="s">
        <v>59</v>
      </c>
      <c r="I65" s="20" t="s">
        <v>174</v>
      </c>
      <c r="J65" s="16"/>
      <c r="K65" s="16"/>
      <c r="L65" s="17"/>
      <c r="M65" s="16"/>
      <c r="N65" s="16"/>
      <c r="O65" s="18"/>
      <c r="P65" s="16"/>
      <c r="Q65" s="16"/>
      <c r="R65" s="16"/>
      <c r="S65" s="18"/>
      <c r="T65" s="16"/>
      <c r="U65" s="16"/>
    </row>
    <row r="66" spans="1:21" s="21" customFormat="1" ht="50.1">
      <c r="A66" s="15" t="s">
        <v>179</v>
      </c>
      <c r="B66" s="12"/>
      <c r="C66" s="12"/>
      <c r="D66" s="34"/>
      <c r="E66" s="34"/>
      <c r="F66" s="34"/>
      <c r="G66" s="34"/>
      <c r="H66" s="35"/>
      <c r="I66" s="22">
        <f t="shared" ref="I66:U66" si="2">SUM(I54:I65)</f>
        <v>48</v>
      </c>
      <c r="J66" s="22">
        <f t="shared" si="2"/>
        <v>6</v>
      </c>
      <c r="K66" s="22">
        <f t="shared" si="2"/>
        <v>4</v>
      </c>
      <c r="L66" s="22">
        <f t="shared" si="2"/>
        <v>5</v>
      </c>
      <c r="M66" s="22">
        <f t="shared" si="2"/>
        <v>3</v>
      </c>
      <c r="N66" s="22">
        <f t="shared" si="2"/>
        <v>3</v>
      </c>
      <c r="O66" s="22">
        <f t="shared" si="2"/>
        <v>4</v>
      </c>
      <c r="P66" s="22">
        <f t="shared" si="2"/>
        <v>6</v>
      </c>
      <c r="Q66" s="22">
        <f t="shared" si="2"/>
        <v>3</v>
      </c>
      <c r="R66" s="22">
        <f t="shared" si="2"/>
        <v>3</v>
      </c>
      <c r="S66" s="22">
        <f t="shared" si="2"/>
        <v>3</v>
      </c>
      <c r="T66" s="22">
        <f t="shared" si="2"/>
        <v>4</v>
      </c>
      <c r="U66" s="22">
        <f t="shared" si="2"/>
        <v>4</v>
      </c>
    </row>
    <row r="67" spans="1:21">
      <c r="A67" s="97" t="s">
        <v>180</v>
      </c>
      <c r="B67" s="97"/>
      <c r="C67" s="97"/>
      <c r="D67" s="97"/>
      <c r="E67" s="97"/>
      <c r="F67" s="97"/>
      <c r="G67" s="97"/>
      <c r="H67" s="97"/>
      <c r="I67" s="97"/>
      <c r="J67" s="97"/>
      <c r="K67" s="97"/>
      <c r="L67" s="97"/>
      <c r="M67" s="97"/>
      <c r="N67" s="97"/>
      <c r="O67" s="97"/>
      <c r="P67" s="97"/>
      <c r="Q67" s="97"/>
      <c r="R67" s="97"/>
      <c r="S67" s="97"/>
      <c r="T67" s="97"/>
      <c r="U67" s="97"/>
    </row>
    <row r="68" spans="1:21" ht="48.6" customHeight="1">
      <c r="A68" s="54" t="s">
        <v>181</v>
      </c>
      <c r="B68" s="11" t="s">
        <v>182</v>
      </c>
      <c r="C68" s="54"/>
      <c r="D68" s="55" t="s">
        <v>43</v>
      </c>
      <c r="E68" s="55" t="s">
        <v>43</v>
      </c>
      <c r="F68" s="55" t="s">
        <v>43</v>
      </c>
      <c r="G68" s="55" t="s">
        <v>43</v>
      </c>
      <c r="H68" s="55" t="s">
        <v>43</v>
      </c>
      <c r="I68" s="56">
        <v>1</v>
      </c>
      <c r="J68" s="60"/>
      <c r="K68" s="60"/>
      <c r="L68" s="60"/>
      <c r="M68" s="60"/>
      <c r="N68" s="60"/>
      <c r="O68" s="60"/>
      <c r="P68" s="60"/>
      <c r="Q68" s="61">
        <v>1</v>
      </c>
      <c r="R68" s="60"/>
      <c r="S68" s="60"/>
      <c r="T68" s="60"/>
      <c r="U68" s="60"/>
    </row>
    <row r="69" spans="1:21" ht="150">
      <c r="A69" s="54" t="s">
        <v>183</v>
      </c>
      <c r="B69" s="11" t="s">
        <v>182</v>
      </c>
      <c r="C69" s="55" t="s">
        <v>184</v>
      </c>
      <c r="D69" s="55" t="s">
        <v>43</v>
      </c>
      <c r="E69" s="55" t="s">
        <v>43</v>
      </c>
      <c r="F69" s="55" t="s">
        <v>43</v>
      </c>
      <c r="G69" s="55" t="s">
        <v>43</v>
      </c>
      <c r="H69" s="55" t="s">
        <v>43</v>
      </c>
      <c r="I69" s="56">
        <v>1</v>
      </c>
      <c r="J69" s="60"/>
      <c r="K69" s="60"/>
      <c r="L69" s="60"/>
      <c r="M69" s="60"/>
      <c r="N69" s="60"/>
      <c r="O69" s="60"/>
      <c r="P69" s="60"/>
      <c r="Q69" s="61"/>
      <c r="R69" s="61"/>
      <c r="S69" s="61"/>
      <c r="T69" s="61">
        <v>1</v>
      </c>
      <c r="U69" s="60"/>
    </row>
    <row r="70" spans="1:21" ht="243.95" customHeight="1">
      <c r="A70" s="73" t="s">
        <v>185</v>
      </c>
      <c r="B70" s="75" t="s">
        <v>182</v>
      </c>
      <c r="C70" s="77" t="s">
        <v>186</v>
      </c>
      <c r="D70" s="71" t="s">
        <v>43</v>
      </c>
      <c r="E70" s="71" t="s">
        <v>43</v>
      </c>
      <c r="F70" s="71" t="s">
        <v>43</v>
      </c>
      <c r="G70" s="71" t="s">
        <v>43</v>
      </c>
      <c r="H70" s="71" t="s">
        <v>43</v>
      </c>
      <c r="I70" s="71">
        <v>1</v>
      </c>
      <c r="J70" s="64"/>
      <c r="K70" s="64"/>
      <c r="L70" s="64"/>
      <c r="M70" s="64"/>
      <c r="N70" s="64"/>
      <c r="O70" s="64"/>
      <c r="P70" s="69"/>
      <c r="Q70" s="69">
        <v>1</v>
      </c>
      <c r="R70" s="64"/>
      <c r="S70" s="64"/>
      <c r="T70" s="64"/>
      <c r="U70" s="64"/>
    </row>
    <row r="71" spans="1:21" ht="282.60000000000002" customHeight="1">
      <c r="A71" s="74"/>
      <c r="B71" s="76"/>
      <c r="C71" s="78"/>
      <c r="D71" s="72"/>
      <c r="E71" s="72"/>
      <c r="F71" s="72"/>
      <c r="G71" s="72"/>
      <c r="H71" s="72"/>
      <c r="I71" s="72"/>
      <c r="J71" s="65"/>
      <c r="K71" s="65"/>
      <c r="L71" s="65"/>
      <c r="M71" s="65"/>
      <c r="N71" s="65"/>
      <c r="O71" s="65"/>
      <c r="P71" s="70"/>
      <c r="Q71" s="70"/>
      <c r="R71" s="65"/>
      <c r="S71" s="65"/>
      <c r="T71" s="65"/>
      <c r="U71" s="65"/>
    </row>
    <row r="72" spans="1:21" ht="97.5" customHeight="1">
      <c r="A72" s="12" t="s">
        <v>187</v>
      </c>
      <c r="B72" s="11" t="s">
        <v>182</v>
      </c>
      <c r="C72" s="11" t="s">
        <v>188</v>
      </c>
      <c r="D72" s="55" t="s">
        <v>43</v>
      </c>
      <c r="E72" s="55" t="s">
        <v>43</v>
      </c>
      <c r="F72" s="55" t="s">
        <v>43</v>
      </c>
      <c r="G72" s="55" t="s">
        <v>43</v>
      </c>
      <c r="H72" s="55" t="s">
        <v>43</v>
      </c>
      <c r="I72" s="56">
        <v>1</v>
      </c>
      <c r="J72" s="17"/>
      <c r="K72" s="17"/>
      <c r="L72" s="17"/>
      <c r="M72" s="16"/>
      <c r="N72" s="16"/>
      <c r="O72" s="16"/>
      <c r="P72" s="18"/>
      <c r="Q72" s="18">
        <v>1</v>
      </c>
      <c r="R72" s="16"/>
      <c r="S72" s="16"/>
      <c r="T72" s="16"/>
      <c r="U72" s="16"/>
    </row>
    <row r="73" spans="1:21" ht="104.1" customHeight="1">
      <c r="A73" s="57" t="s">
        <v>189</v>
      </c>
      <c r="B73" s="11" t="s">
        <v>182</v>
      </c>
      <c r="C73" s="11"/>
      <c r="D73" s="55" t="s">
        <v>43</v>
      </c>
      <c r="E73" s="55" t="s">
        <v>43</v>
      </c>
      <c r="F73" s="55" t="s">
        <v>43</v>
      </c>
      <c r="G73" s="55" t="s">
        <v>43</v>
      </c>
      <c r="H73" s="55" t="s">
        <v>43</v>
      </c>
      <c r="I73" s="56">
        <v>1</v>
      </c>
      <c r="J73" s="16"/>
      <c r="K73" s="16"/>
      <c r="L73" s="17"/>
      <c r="M73" s="17"/>
      <c r="N73" s="17"/>
      <c r="O73" s="16"/>
      <c r="P73" s="16"/>
      <c r="Q73" s="18"/>
      <c r="R73" s="18"/>
      <c r="S73" s="18">
        <v>1</v>
      </c>
      <c r="T73" s="16"/>
      <c r="U73" s="16"/>
    </row>
    <row r="74" spans="1:21" ht="45.95" customHeight="1">
      <c r="A74" s="57" t="s">
        <v>190</v>
      </c>
      <c r="B74" s="14" t="s">
        <v>191</v>
      </c>
      <c r="C74" s="11"/>
      <c r="D74" s="55" t="s">
        <v>43</v>
      </c>
      <c r="E74" s="55" t="s">
        <v>43</v>
      </c>
      <c r="F74" s="55" t="s">
        <v>43</v>
      </c>
      <c r="G74" s="55" t="s">
        <v>43</v>
      </c>
      <c r="H74" s="55" t="s">
        <v>43</v>
      </c>
      <c r="I74" s="56">
        <v>1</v>
      </c>
      <c r="J74" s="16"/>
      <c r="K74" s="16"/>
      <c r="L74" s="16"/>
      <c r="M74" s="16"/>
      <c r="N74" s="16"/>
      <c r="O74" s="17"/>
      <c r="P74" s="18"/>
      <c r="Q74" s="18">
        <v>1</v>
      </c>
      <c r="R74" s="16"/>
      <c r="S74" s="16"/>
      <c r="T74" s="16"/>
      <c r="U74" s="16"/>
    </row>
    <row r="75" spans="1:21" ht="270" customHeight="1">
      <c r="A75" s="58" t="s">
        <v>192</v>
      </c>
      <c r="B75" s="59" t="s">
        <v>193</v>
      </c>
      <c r="C75" s="11"/>
      <c r="D75" s="55" t="s">
        <v>43</v>
      </c>
      <c r="E75" s="55" t="s">
        <v>43</v>
      </c>
      <c r="F75" s="55" t="s">
        <v>43</v>
      </c>
      <c r="G75" s="55" t="s">
        <v>43</v>
      </c>
      <c r="H75" s="55" t="s">
        <v>43</v>
      </c>
      <c r="I75" s="56">
        <v>1</v>
      </c>
      <c r="J75" s="17"/>
      <c r="K75" s="16"/>
      <c r="L75" s="18"/>
      <c r="M75" s="18"/>
      <c r="N75" s="18"/>
      <c r="O75" s="18"/>
      <c r="P75" s="18">
        <v>1</v>
      </c>
      <c r="Q75" s="16"/>
      <c r="R75" s="16"/>
      <c r="S75" s="16"/>
      <c r="T75" s="16"/>
      <c r="U75" s="16"/>
    </row>
    <row r="76" spans="1:21" ht="256.5" customHeight="1">
      <c r="A76" s="58" t="s">
        <v>194</v>
      </c>
      <c r="B76" s="59" t="s">
        <v>195</v>
      </c>
      <c r="C76" s="11"/>
      <c r="D76" s="55" t="s">
        <v>43</v>
      </c>
      <c r="E76" s="55" t="s">
        <v>43</v>
      </c>
      <c r="F76" s="55" t="s">
        <v>43</v>
      </c>
      <c r="G76" s="55" t="s">
        <v>43</v>
      </c>
      <c r="H76" s="55" t="s">
        <v>43</v>
      </c>
      <c r="I76" s="56">
        <v>1</v>
      </c>
      <c r="J76" s="16"/>
      <c r="K76" s="17"/>
      <c r="L76" s="18"/>
      <c r="M76" s="18"/>
      <c r="N76" s="18"/>
      <c r="O76" s="18"/>
      <c r="P76" s="18">
        <v>1</v>
      </c>
      <c r="Q76" s="16"/>
      <c r="R76" s="16"/>
      <c r="S76" s="16"/>
      <c r="T76" s="16"/>
      <c r="U76" s="16"/>
    </row>
    <row r="77" spans="1:21" ht="311.45" customHeight="1">
      <c r="A77" s="58" t="s">
        <v>196</v>
      </c>
      <c r="B77" s="59" t="s">
        <v>197</v>
      </c>
      <c r="C77" s="11"/>
      <c r="D77" s="55"/>
      <c r="E77" s="55"/>
      <c r="F77" s="55"/>
      <c r="G77" s="55"/>
      <c r="H77" s="55"/>
      <c r="I77" s="56">
        <v>1</v>
      </c>
      <c r="J77" s="16"/>
      <c r="K77" s="16"/>
      <c r="L77" s="18"/>
      <c r="M77" s="18"/>
      <c r="N77" s="18">
        <v>1</v>
      </c>
      <c r="O77" s="16"/>
      <c r="P77" s="16"/>
      <c r="Q77" s="16"/>
      <c r="R77" s="17"/>
      <c r="S77" s="17"/>
      <c r="T77" s="16"/>
      <c r="U77" s="16"/>
    </row>
    <row r="78" spans="1:21">
      <c r="A78" s="12" t="s">
        <v>198</v>
      </c>
      <c r="B78" s="11" t="s">
        <v>199</v>
      </c>
      <c r="C78" s="11"/>
      <c r="D78" s="55" t="s">
        <v>43</v>
      </c>
      <c r="E78" s="55" t="s">
        <v>43</v>
      </c>
      <c r="F78" s="55" t="s">
        <v>43</v>
      </c>
      <c r="G78" s="55" t="s">
        <v>43</v>
      </c>
      <c r="H78" s="55" t="s">
        <v>43</v>
      </c>
      <c r="I78" s="56">
        <v>1</v>
      </c>
      <c r="J78" s="16"/>
      <c r="K78" s="16"/>
      <c r="L78" s="16"/>
      <c r="M78" s="18"/>
      <c r="N78" s="18">
        <v>1</v>
      </c>
      <c r="O78" s="16"/>
      <c r="P78" s="16"/>
      <c r="Q78" s="16"/>
      <c r="R78" s="16"/>
      <c r="S78" s="16"/>
      <c r="T78" s="16"/>
      <c r="U78" s="16"/>
    </row>
    <row r="79" spans="1:21" s="21" customFormat="1" ht="62.45" customHeight="1">
      <c r="A79" s="15" t="s">
        <v>200</v>
      </c>
      <c r="B79" s="12"/>
      <c r="C79" s="12"/>
      <c r="D79" s="34"/>
      <c r="E79" s="34"/>
      <c r="F79" s="34"/>
      <c r="G79" s="34"/>
      <c r="H79" s="35"/>
      <c r="I79" s="22">
        <f>SUM(I68:I78)</f>
        <v>10</v>
      </c>
      <c r="J79" s="22">
        <f t="shared" ref="J79" si="3">SUM(J67:J78)</f>
        <v>0</v>
      </c>
      <c r="K79" s="22">
        <f t="shared" ref="K79" si="4">SUM(K67:K78)</f>
        <v>0</v>
      </c>
      <c r="L79" s="22">
        <f t="shared" ref="L79" si="5">SUM(L67:L78)</f>
        <v>0</v>
      </c>
      <c r="M79" s="22">
        <f t="shared" ref="M79" si="6">SUM(M67:M78)</f>
        <v>0</v>
      </c>
      <c r="N79" s="22">
        <f t="shared" ref="N79" si="7">SUM(N67:N78)</f>
        <v>2</v>
      </c>
      <c r="O79" s="22">
        <f t="shared" ref="O79" si="8">SUM(O67:O78)</f>
        <v>0</v>
      </c>
      <c r="P79" s="22">
        <f t="shared" ref="P79" si="9">SUM(P67:P78)</f>
        <v>2</v>
      </c>
      <c r="Q79" s="22">
        <f t="shared" ref="Q79" si="10">SUM(Q67:Q78)</f>
        <v>4</v>
      </c>
      <c r="R79" s="22">
        <f t="shared" ref="R79" si="11">SUM(R67:R78)</f>
        <v>0</v>
      </c>
      <c r="S79" s="22">
        <f t="shared" ref="S79" si="12">SUM(S67:S78)</f>
        <v>1</v>
      </c>
      <c r="T79" s="22">
        <f t="shared" ref="T79" si="13">SUM(T67:T78)</f>
        <v>1</v>
      </c>
      <c r="U79" s="22">
        <f t="shared" ref="U79" si="14">SUM(U67:U78)</f>
        <v>0</v>
      </c>
    </row>
    <row r="80" spans="1:21">
      <c r="A80" s="97" t="s">
        <v>201</v>
      </c>
      <c r="B80" s="97"/>
      <c r="C80" s="97"/>
      <c r="D80" s="97"/>
      <c r="E80" s="97"/>
      <c r="F80" s="97"/>
      <c r="G80" s="97"/>
      <c r="H80" s="97"/>
      <c r="I80" s="97"/>
      <c r="J80" s="97"/>
      <c r="K80" s="97"/>
      <c r="L80" s="97"/>
      <c r="M80" s="97"/>
      <c r="N80" s="97"/>
      <c r="O80" s="97"/>
      <c r="P80" s="97"/>
      <c r="Q80" s="97"/>
      <c r="R80" s="97"/>
      <c r="S80" s="97"/>
      <c r="T80" s="97"/>
      <c r="U80" s="97"/>
    </row>
    <row r="81" spans="1:21" ht="62.25" customHeight="1">
      <c r="A81" s="11" t="s">
        <v>202</v>
      </c>
      <c r="B81" s="11" t="s">
        <v>203</v>
      </c>
      <c r="C81" s="11" t="s">
        <v>204</v>
      </c>
      <c r="D81" s="10"/>
      <c r="E81" s="16"/>
      <c r="F81" s="16"/>
      <c r="G81" s="16"/>
      <c r="H81" s="16"/>
      <c r="I81" s="17"/>
      <c r="J81" s="16"/>
      <c r="K81" s="16"/>
      <c r="L81" s="17"/>
      <c r="M81" s="17"/>
      <c r="N81" s="18">
        <v>1</v>
      </c>
      <c r="O81" s="17"/>
      <c r="P81" s="17"/>
      <c r="Q81" s="17"/>
      <c r="R81" s="17"/>
      <c r="S81" s="17"/>
      <c r="T81" s="18">
        <v>1</v>
      </c>
      <c r="U81" s="16"/>
    </row>
    <row r="82" spans="1:21" ht="62.25" customHeight="1">
      <c r="A82" s="11" t="s">
        <v>205</v>
      </c>
      <c r="B82" s="11" t="s">
        <v>206</v>
      </c>
      <c r="C82" s="11" t="s">
        <v>207</v>
      </c>
      <c r="D82" s="10"/>
      <c r="E82" s="10"/>
      <c r="F82" s="10"/>
      <c r="G82" s="10"/>
      <c r="H82" s="10"/>
      <c r="I82" s="10"/>
      <c r="J82" s="17"/>
      <c r="K82" s="18">
        <v>1</v>
      </c>
      <c r="L82" s="17"/>
      <c r="M82" s="18">
        <v>1</v>
      </c>
      <c r="N82" s="17"/>
      <c r="O82" s="18">
        <v>1</v>
      </c>
      <c r="P82" s="17"/>
      <c r="Q82" s="18">
        <v>1</v>
      </c>
      <c r="R82" s="17"/>
      <c r="S82" s="18">
        <v>1</v>
      </c>
      <c r="T82" s="17"/>
      <c r="U82" s="18">
        <v>1</v>
      </c>
    </row>
    <row r="83" spans="1:21" ht="62.45" customHeight="1">
      <c r="A83" s="11" t="s">
        <v>208</v>
      </c>
      <c r="B83" s="11" t="s">
        <v>209</v>
      </c>
      <c r="C83" s="11" t="s">
        <v>210</v>
      </c>
      <c r="D83" s="20"/>
      <c r="E83" s="62"/>
      <c r="F83" s="62" t="s">
        <v>59</v>
      </c>
      <c r="G83" s="62" t="s">
        <v>59</v>
      </c>
      <c r="H83" s="62"/>
      <c r="I83" s="56">
        <v>1</v>
      </c>
      <c r="J83" s="16"/>
      <c r="K83" s="16"/>
      <c r="L83" s="16"/>
      <c r="M83" s="16"/>
      <c r="N83" s="16"/>
      <c r="O83" s="17"/>
      <c r="P83" s="17"/>
      <c r="Q83" s="18">
        <v>1</v>
      </c>
      <c r="R83" s="17"/>
      <c r="S83" s="17"/>
      <c r="T83" s="17"/>
      <c r="U83" s="17"/>
    </row>
    <row r="84" spans="1:21" s="23" customFormat="1" ht="69" customHeight="1">
      <c r="A84" s="36" t="s">
        <v>211</v>
      </c>
      <c r="B84" s="36"/>
      <c r="C84" s="36"/>
      <c r="D84" s="22"/>
      <c r="E84" s="22"/>
      <c r="F84" s="22"/>
      <c r="G84" s="22"/>
      <c r="H84" s="22"/>
      <c r="I84" s="37">
        <f>+I79+I66+I52+I48+I83</f>
        <v>129</v>
      </c>
      <c r="J84" s="37">
        <f>+J83+J79+J66+J52+J48</f>
        <v>17</v>
      </c>
      <c r="K84" s="37">
        <f>+K83+K79+K66+K52+K48</f>
        <v>8</v>
      </c>
      <c r="L84" s="37">
        <f>+L83+L79+L66+L52+L48</f>
        <v>12</v>
      </c>
      <c r="M84" s="37">
        <f>+M83+M79+M66+M52+M48</f>
        <v>8</v>
      </c>
      <c r="N84" s="37">
        <f>+N83+N79+N66+N52+N48</f>
        <v>9</v>
      </c>
      <c r="O84" s="37">
        <f>+O83+O79+O66+O52+O48</f>
        <v>7</v>
      </c>
      <c r="P84" s="37">
        <f>+P83+P79+P66+P52+P48</f>
        <v>17</v>
      </c>
      <c r="Q84" s="37">
        <f>+Q83+Q79+Q66+Q52+Q48</f>
        <v>16</v>
      </c>
      <c r="R84" s="37">
        <f>+R83+R79+R66+R52+R48</f>
        <v>12</v>
      </c>
      <c r="S84" s="37">
        <f>+S83+S79+S66+S52+S48</f>
        <v>10</v>
      </c>
      <c r="T84" s="37">
        <f>+T83+T79+T66+T52+T48</f>
        <v>8</v>
      </c>
      <c r="U84" s="37">
        <f>+U83+U79+U66+U52+U48</f>
        <v>5</v>
      </c>
    </row>
    <row r="85" spans="1:21">
      <c r="A85" s="7"/>
      <c r="B85" s="13"/>
      <c r="C85" s="24"/>
      <c r="D85" s="13"/>
      <c r="E85" s="13"/>
      <c r="F85" s="13"/>
      <c r="G85" s="13"/>
      <c r="H85" s="13"/>
      <c r="I85" s="13"/>
      <c r="J85" s="13"/>
      <c r="K85" s="13"/>
      <c r="L85" s="7"/>
      <c r="M85" s="7"/>
      <c r="N85" s="7"/>
      <c r="O85" s="7"/>
      <c r="P85" s="7"/>
      <c r="Q85" s="7"/>
      <c r="R85" s="7"/>
      <c r="S85" s="7"/>
      <c r="T85" s="7"/>
      <c r="U85" s="7"/>
    </row>
    <row r="86" spans="1:21" ht="65.099999999999994" customHeight="1">
      <c r="A86" s="8" t="s">
        <v>212</v>
      </c>
      <c r="B86" s="63" t="s">
        <v>213</v>
      </c>
      <c r="C86" s="8" t="s">
        <v>214</v>
      </c>
      <c r="D86" s="66" t="s">
        <v>215</v>
      </c>
      <c r="E86" s="66"/>
      <c r="F86" s="66"/>
      <c r="G86" s="66"/>
      <c r="H86" s="66"/>
      <c r="I86" s="66"/>
      <c r="J86" s="66"/>
      <c r="K86" s="66"/>
      <c r="L86" s="66"/>
      <c r="M86" s="66"/>
      <c r="N86" s="66"/>
      <c r="O86" s="66"/>
      <c r="P86" s="66"/>
      <c r="Q86" s="66"/>
      <c r="R86" s="66"/>
      <c r="S86" s="66"/>
      <c r="T86" s="66"/>
      <c r="U86" s="9"/>
    </row>
    <row r="87" spans="1:21" ht="24.95" customHeight="1">
      <c r="A87" s="5"/>
      <c r="B87" s="101" t="s">
        <v>216</v>
      </c>
      <c r="C87" s="114"/>
      <c r="D87" s="67" t="s">
        <v>217</v>
      </c>
      <c r="E87" s="67"/>
      <c r="F87" s="67"/>
      <c r="G87" s="67"/>
      <c r="H87" s="67"/>
      <c r="I87" s="67"/>
      <c r="J87" s="67"/>
      <c r="K87" s="67"/>
      <c r="L87" s="67"/>
      <c r="M87" s="67"/>
      <c r="N87" s="67"/>
      <c r="O87" s="67"/>
      <c r="P87" s="67"/>
      <c r="Q87" s="67"/>
      <c r="R87" s="67"/>
      <c r="S87" s="67"/>
      <c r="T87" s="67"/>
      <c r="U87" s="6"/>
    </row>
    <row r="88" spans="1:21" ht="24.95" customHeight="1">
      <c r="A88" s="5"/>
      <c r="B88" s="99" t="s">
        <v>218</v>
      </c>
      <c r="C88" s="111"/>
      <c r="D88" s="68" t="s">
        <v>219</v>
      </c>
      <c r="E88" s="68"/>
      <c r="F88" s="68"/>
      <c r="G88" s="68"/>
      <c r="H88" s="68"/>
      <c r="I88" s="68"/>
      <c r="J88" s="68"/>
      <c r="K88" s="68"/>
      <c r="L88" s="68"/>
      <c r="M88" s="68"/>
      <c r="N88" s="68"/>
      <c r="O88" s="68"/>
      <c r="P88" s="68"/>
      <c r="Q88" s="68"/>
      <c r="R88" s="68"/>
      <c r="S88" s="68"/>
      <c r="T88" s="68"/>
      <c r="U88" s="5"/>
    </row>
    <row r="89" spans="1:21" s="4" customFormat="1"/>
    <row r="90" spans="1:21" s="4" customFormat="1"/>
    <row r="91" spans="1:21" s="4" customFormat="1"/>
    <row r="92" spans="1:21">
      <c r="A92" s="7"/>
      <c r="C92" s="4"/>
      <c r="L92" s="7"/>
      <c r="M92" s="7"/>
      <c r="N92" s="7"/>
      <c r="O92" s="7"/>
      <c r="P92" s="7"/>
      <c r="Q92" s="7"/>
      <c r="R92" s="7"/>
      <c r="S92" s="7"/>
      <c r="T92" s="7"/>
      <c r="U92" s="7"/>
    </row>
    <row r="93" spans="1:21">
      <c r="A93" s="7"/>
      <c r="C93" s="4"/>
      <c r="L93" s="7"/>
      <c r="M93" s="7"/>
      <c r="N93" s="7"/>
      <c r="O93" s="7"/>
      <c r="P93" s="7"/>
      <c r="Q93" s="7"/>
      <c r="R93" s="7"/>
      <c r="S93" s="7"/>
      <c r="T93" s="7"/>
      <c r="U93" s="7"/>
    </row>
    <row r="94" spans="1:21">
      <c r="A94" s="7"/>
      <c r="C94" s="4"/>
      <c r="L94" s="7"/>
      <c r="M94" s="7"/>
      <c r="N94" s="7"/>
      <c r="O94" s="7"/>
      <c r="P94" s="7"/>
      <c r="Q94" s="7"/>
      <c r="R94" s="7"/>
      <c r="S94" s="7"/>
      <c r="T94" s="7"/>
      <c r="U94" s="7"/>
    </row>
    <row r="95" spans="1:21">
      <c r="A95" s="7"/>
      <c r="C95" s="4"/>
      <c r="L95" s="7"/>
      <c r="M95" s="7"/>
      <c r="N95" s="7"/>
      <c r="O95" s="7"/>
      <c r="P95" s="7"/>
      <c r="Q95" s="7"/>
      <c r="R95" s="7"/>
      <c r="S95" s="7"/>
      <c r="T95" s="7"/>
      <c r="U95" s="7"/>
    </row>
    <row r="96" spans="1:21">
      <c r="A96" s="7"/>
      <c r="C96" s="4"/>
      <c r="L96" s="7"/>
      <c r="M96" s="7"/>
      <c r="N96" s="7"/>
      <c r="O96" s="7"/>
      <c r="P96" s="7"/>
      <c r="Q96" s="7"/>
      <c r="R96" s="7"/>
      <c r="S96" s="7"/>
      <c r="T96" s="7"/>
      <c r="U96" s="7"/>
    </row>
    <row r="97" spans="1:21">
      <c r="A97" s="7"/>
      <c r="C97" s="4"/>
      <c r="L97" s="7"/>
      <c r="M97" s="7"/>
      <c r="N97" s="7"/>
      <c r="O97" s="7"/>
      <c r="P97" s="7"/>
      <c r="Q97" s="7"/>
      <c r="R97" s="7"/>
      <c r="S97" s="7"/>
      <c r="T97" s="7"/>
      <c r="U97" s="7"/>
    </row>
    <row r="98" spans="1:21">
      <c r="A98" s="7"/>
      <c r="C98" s="4"/>
      <c r="L98" s="7"/>
      <c r="M98" s="7"/>
      <c r="N98" s="7"/>
      <c r="O98" s="7"/>
      <c r="P98" s="7"/>
      <c r="Q98" s="7"/>
      <c r="R98" s="7"/>
      <c r="S98" s="7"/>
      <c r="T98" s="7"/>
      <c r="U98" s="7"/>
    </row>
    <row r="99" spans="1:21">
      <c r="A99" s="7"/>
      <c r="C99" s="4"/>
      <c r="L99" s="7"/>
      <c r="M99" s="7"/>
      <c r="N99" s="7"/>
      <c r="O99" s="7"/>
      <c r="P99" s="7"/>
      <c r="Q99" s="7"/>
      <c r="R99" s="7"/>
      <c r="S99" s="7"/>
      <c r="T99" s="7"/>
      <c r="U99" s="7"/>
    </row>
    <row r="100" spans="1:21">
      <c r="A100" s="7"/>
      <c r="C100" s="4"/>
      <c r="L100" s="7"/>
      <c r="M100" s="7"/>
      <c r="N100" s="7"/>
      <c r="O100" s="7"/>
      <c r="P100" s="7"/>
      <c r="Q100" s="7"/>
      <c r="R100" s="7"/>
      <c r="S100" s="7"/>
      <c r="T100" s="7"/>
      <c r="U100" s="7"/>
    </row>
    <row r="101" spans="1:21">
      <c r="A101" s="7"/>
      <c r="C101" s="4"/>
      <c r="L101" s="7"/>
      <c r="M101" s="7"/>
      <c r="N101" s="7"/>
      <c r="O101" s="7"/>
      <c r="P101" s="7"/>
      <c r="Q101" s="7"/>
      <c r="R101" s="7"/>
      <c r="S101" s="7"/>
      <c r="T101" s="7"/>
      <c r="U101" s="7"/>
    </row>
    <row r="102" spans="1:21">
      <c r="A102" s="7"/>
      <c r="C102" s="4"/>
      <c r="L102" s="7"/>
      <c r="M102" s="7"/>
      <c r="N102" s="7"/>
      <c r="O102" s="7"/>
      <c r="P102" s="7"/>
      <c r="Q102" s="7"/>
      <c r="R102" s="7"/>
      <c r="S102" s="7"/>
      <c r="T102" s="7"/>
      <c r="U102" s="7"/>
    </row>
    <row r="103" spans="1:21">
      <c r="A103" s="7"/>
      <c r="C103" s="4"/>
      <c r="L103" s="7"/>
      <c r="M103" s="7"/>
      <c r="N103" s="7"/>
      <c r="O103" s="7"/>
      <c r="P103" s="7"/>
      <c r="Q103" s="7"/>
      <c r="R103" s="7"/>
      <c r="S103" s="7"/>
      <c r="T103" s="7"/>
      <c r="U103" s="7"/>
    </row>
    <row r="104" spans="1:21">
      <c r="A104" s="7"/>
      <c r="C104" s="4"/>
      <c r="L104" s="7"/>
      <c r="M104" s="7"/>
      <c r="N104" s="7"/>
      <c r="O104" s="7"/>
      <c r="P104" s="7"/>
      <c r="Q104" s="7"/>
      <c r="R104" s="7"/>
      <c r="S104" s="7"/>
      <c r="T104" s="7"/>
      <c r="U104" s="7"/>
    </row>
    <row r="105" spans="1:21">
      <c r="A105" s="7"/>
      <c r="C105" s="4"/>
      <c r="L105" s="7"/>
      <c r="M105" s="7"/>
      <c r="N105" s="7"/>
      <c r="O105" s="7"/>
      <c r="P105" s="7"/>
      <c r="Q105" s="7"/>
      <c r="R105" s="7"/>
      <c r="S105" s="7"/>
      <c r="T105" s="7"/>
      <c r="U105" s="7"/>
    </row>
    <row r="106" spans="1:21">
      <c r="A106" s="7"/>
      <c r="C106" s="4"/>
      <c r="L106" s="7"/>
      <c r="M106" s="7"/>
      <c r="N106" s="7"/>
      <c r="O106" s="7"/>
      <c r="P106" s="7"/>
      <c r="Q106" s="7"/>
      <c r="R106" s="7"/>
      <c r="S106" s="7"/>
      <c r="T106" s="7"/>
      <c r="U106" s="7"/>
    </row>
    <row r="107" spans="1:21">
      <c r="A107" s="7"/>
      <c r="C107" s="4"/>
      <c r="L107" s="7"/>
      <c r="M107" s="7"/>
      <c r="N107" s="7"/>
      <c r="O107" s="7"/>
      <c r="P107" s="7"/>
      <c r="Q107" s="7"/>
      <c r="R107" s="7"/>
      <c r="S107" s="7"/>
      <c r="T107" s="7"/>
      <c r="U107" s="7"/>
    </row>
    <row r="108" spans="1:21">
      <c r="A108" s="7"/>
      <c r="C108" s="4"/>
      <c r="L108" s="7"/>
      <c r="M108" s="7"/>
      <c r="N108" s="7"/>
      <c r="O108" s="7"/>
      <c r="P108" s="7"/>
      <c r="Q108" s="7"/>
      <c r="R108" s="7"/>
      <c r="S108" s="7"/>
      <c r="T108" s="7"/>
      <c r="U108" s="7"/>
    </row>
    <row r="109" spans="1:21">
      <c r="A109" s="7"/>
      <c r="C109" s="4"/>
      <c r="L109" s="7"/>
      <c r="M109" s="7"/>
      <c r="N109" s="7"/>
      <c r="O109" s="7"/>
      <c r="P109" s="7"/>
      <c r="Q109" s="7"/>
      <c r="R109" s="7"/>
      <c r="S109" s="7"/>
      <c r="T109" s="7"/>
      <c r="U109" s="7"/>
    </row>
    <row r="110" spans="1:21">
      <c r="A110" s="7"/>
      <c r="C110" s="4"/>
      <c r="L110" s="7"/>
      <c r="M110" s="7"/>
      <c r="N110" s="7"/>
      <c r="O110" s="7"/>
      <c r="P110" s="7"/>
      <c r="Q110" s="7"/>
      <c r="R110" s="7"/>
      <c r="S110" s="7"/>
      <c r="T110" s="7"/>
      <c r="U110" s="7"/>
    </row>
    <row r="111" spans="1:21">
      <c r="A111" s="7"/>
      <c r="C111" s="4"/>
      <c r="L111" s="7"/>
      <c r="M111" s="7"/>
      <c r="N111" s="7"/>
      <c r="O111" s="7"/>
      <c r="P111" s="7"/>
      <c r="Q111" s="7"/>
      <c r="R111" s="7"/>
      <c r="S111" s="7"/>
      <c r="T111" s="7"/>
      <c r="U111" s="7"/>
    </row>
    <row r="112" spans="1:21">
      <c r="A112" s="7"/>
      <c r="C112" s="4"/>
      <c r="L112" s="7"/>
      <c r="M112" s="7"/>
      <c r="N112" s="7"/>
      <c r="O112" s="7"/>
      <c r="P112" s="7"/>
      <c r="Q112" s="7"/>
      <c r="R112" s="7"/>
      <c r="S112" s="7"/>
      <c r="T112" s="7"/>
      <c r="U112" s="7"/>
    </row>
    <row r="113" spans="1:21">
      <c r="A113" s="7"/>
      <c r="C113" s="4"/>
      <c r="L113" s="7"/>
      <c r="M113" s="7"/>
      <c r="N113" s="7"/>
      <c r="O113" s="7"/>
      <c r="P113" s="7"/>
      <c r="Q113" s="7"/>
      <c r="R113" s="7"/>
      <c r="S113" s="7"/>
      <c r="T113" s="7"/>
      <c r="U113" s="7"/>
    </row>
    <row r="114" spans="1:21">
      <c r="A114" s="7"/>
      <c r="C114" s="4"/>
      <c r="L114" s="7"/>
      <c r="M114" s="7"/>
      <c r="N114" s="7"/>
      <c r="O114" s="7"/>
      <c r="P114" s="7"/>
      <c r="Q114" s="7"/>
      <c r="R114" s="7"/>
      <c r="S114" s="7"/>
      <c r="T114" s="7"/>
      <c r="U114" s="7"/>
    </row>
    <row r="115" spans="1:21">
      <c r="A115" s="7"/>
      <c r="C115" s="4"/>
      <c r="L115" s="7"/>
      <c r="M115" s="7"/>
      <c r="N115" s="7"/>
      <c r="O115" s="7"/>
      <c r="P115" s="7"/>
      <c r="Q115" s="7"/>
      <c r="R115" s="7"/>
      <c r="S115" s="7"/>
      <c r="T115" s="7"/>
      <c r="U115" s="7"/>
    </row>
    <row r="116" spans="1:21">
      <c r="A116" s="7"/>
      <c r="C116" s="4"/>
      <c r="L116" s="7"/>
      <c r="M116" s="7"/>
      <c r="N116" s="7"/>
      <c r="O116" s="7"/>
      <c r="P116" s="7"/>
      <c r="Q116" s="7"/>
      <c r="R116" s="7"/>
      <c r="S116" s="7"/>
      <c r="T116" s="7"/>
      <c r="U116" s="7"/>
    </row>
    <row r="117" spans="1:21">
      <c r="A117" s="7"/>
      <c r="C117" s="4"/>
      <c r="L117" s="7"/>
      <c r="M117" s="7"/>
      <c r="N117" s="7"/>
      <c r="O117" s="7"/>
      <c r="P117" s="7"/>
      <c r="Q117" s="7"/>
      <c r="R117" s="7"/>
      <c r="S117" s="7"/>
      <c r="T117" s="7"/>
      <c r="U117" s="7"/>
    </row>
    <row r="118" spans="1:21">
      <c r="A118" s="7"/>
      <c r="C118" s="4"/>
      <c r="L118" s="7"/>
      <c r="M118" s="7"/>
      <c r="N118" s="7"/>
      <c r="O118" s="7"/>
      <c r="P118" s="7"/>
      <c r="Q118" s="7"/>
      <c r="R118" s="7"/>
      <c r="S118" s="7"/>
      <c r="T118" s="7"/>
      <c r="U118" s="7"/>
    </row>
    <row r="119" spans="1:21">
      <c r="A119" s="7"/>
      <c r="C119" s="4"/>
      <c r="L119" s="7"/>
      <c r="M119" s="7"/>
      <c r="N119" s="7"/>
      <c r="O119" s="7"/>
      <c r="P119" s="7"/>
      <c r="Q119" s="7"/>
      <c r="R119" s="7"/>
      <c r="S119" s="7"/>
      <c r="T119" s="7"/>
      <c r="U119" s="7"/>
    </row>
    <row r="120" spans="1:21">
      <c r="A120" s="7"/>
      <c r="C120" s="4"/>
      <c r="L120" s="7"/>
      <c r="M120" s="7"/>
      <c r="N120" s="7"/>
      <c r="O120" s="7"/>
      <c r="P120" s="7"/>
      <c r="Q120" s="7"/>
      <c r="R120" s="7"/>
      <c r="S120" s="7"/>
      <c r="T120" s="7"/>
      <c r="U120" s="7"/>
    </row>
    <row r="121" spans="1:21">
      <c r="A121" s="7"/>
      <c r="C121" s="4"/>
      <c r="L121" s="7"/>
      <c r="M121" s="7"/>
      <c r="N121" s="7"/>
      <c r="O121" s="7"/>
      <c r="P121" s="7"/>
      <c r="Q121" s="7"/>
      <c r="R121" s="7"/>
      <c r="S121" s="7"/>
      <c r="T121" s="7"/>
      <c r="U121" s="7"/>
    </row>
    <row r="122" spans="1:21">
      <c r="A122" s="7"/>
      <c r="C122" s="4"/>
      <c r="L122" s="7"/>
      <c r="M122" s="7"/>
      <c r="N122" s="7"/>
      <c r="O122" s="7"/>
      <c r="P122" s="7"/>
      <c r="Q122" s="7"/>
      <c r="R122" s="7"/>
      <c r="S122" s="7"/>
      <c r="T122" s="7"/>
      <c r="U122" s="7"/>
    </row>
    <row r="123" spans="1:21">
      <c r="A123" s="7"/>
      <c r="C123" s="4"/>
      <c r="L123" s="7"/>
      <c r="M123" s="7"/>
      <c r="N123" s="7"/>
      <c r="O123" s="7"/>
      <c r="P123" s="7"/>
      <c r="Q123" s="7"/>
      <c r="R123" s="7"/>
      <c r="S123" s="7"/>
      <c r="T123" s="7"/>
      <c r="U123" s="7"/>
    </row>
    <row r="124" spans="1:21">
      <c r="A124" s="7"/>
      <c r="C124" s="4"/>
      <c r="L124" s="7"/>
      <c r="M124" s="7"/>
      <c r="N124" s="7"/>
      <c r="O124" s="7"/>
      <c r="P124" s="7"/>
      <c r="Q124" s="7"/>
      <c r="R124" s="7"/>
      <c r="S124" s="7"/>
      <c r="T124" s="7"/>
      <c r="U124" s="7"/>
    </row>
    <row r="125" spans="1:21">
      <c r="A125" s="7"/>
      <c r="C125" s="4"/>
      <c r="L125" s="7"/>
      <c r="M125" s="7"/>
      <c r="N125" s="7"/>
      <c r="O125" s="7"/>
      <c r="P125" s="7"/>
      <c r="Q125" s="7"/>
      <c r="R125" s="7"/>
      <c r="S125" s="7"/>
      <c r="T125" s="7"/>
      <c r="U125" s="7"/>
    </row>
    <row r="126" spans="1:21">
      <c r="A126" s="7"/>
      <c r="C126" s="4"/>
      <c r="L126" s="7"/>
      <c r="M126" s="7"/>
      <c r="N126" s="7"/>
      <c r="O126" s="7"/>
      <c r="P126" s="7"/>
      <c r="Q126" s="7"/>
      <c r="R126" s="7"/>
      <c r="S126" s="7"/>
      <c r="T126" s="7"/>
      <c r="U126" s="7"/>
    </row>
    <row r="127" spans="1:21">
      <c r="A127" s="7"/>
      <c r="C127" s="4"/>
      <c r="L127" s="7"/>
      <c r="M127" s="7"/>
      <c r="N127" s="7"/>
      <c r="O127" s="7"/>
      <c r="P127" s="7"/>
      <c r="Q127" s="7"/>
      <c r="R127" s="7"/>
      <c r="S127" s="7"/>
      <c r="T127" s="7"/>
      <c r="U127" s="7"/>
    </row>
    <row r="128" spans="1:21">
      <c r="A128" s="7"/>
      <c r="C128" s="4"/>
      <c r="L128" s="7"/>
      <c r="M128" s="7"/>
      <c r="N128" s="7"/>
      <c r="O128" s="7"/>
      <c r="P128" s="7"/>
      <c r="Q128" s="7"/>
      <c r="R128" s="7"/>
      <c r="S128" s="7"/>
      <c r="T128" s="7"/>
      <c r="U128" s="7"/>
    </row>
    <row r="129" spans="1:21">
      <c r="A129" s="7"/>
      <c r="C129" s="4"/>
      <c r="L129" s="7"/>
      <c r="M129" s="7"/>
      <c r="N129" s="7"/>
      <c r="O129" s="7"/>
      <c r="P129" s="7"/>
      <c r="Q129" s="7"/>
      <c r="R129" s="7"/>
      <c r="S129" s="7"/>
      <c r="T129" s="7"/>
      <c r="U129" s="7"/>
    </row>
    <row r="130" spans="1:21">
      <c r="A130" s="7"/>
      <c r="C130" s="4"/>
      <c r="L130" s="7"/>
      <c r="M130" s="7"/>
      <c r="N130" s="7"/>
      <c r="O130" s="7"/>
      <c r="P130" s="7"/>
      <c r="Q130" s="7"/>
      <c r="R130" s="7"/>
      <c r="S130" s="7"/>
      <c r="T130" s="7"/>
      <c r="U130" s="7"/>
    </row>
    <row r="131" spans="1:21">
      <c r="A131" s="7"/>
      <c r="C131" s="4"/>
      <c r="L131" s="7"/>
      <c r="M131" s="7"/>
      <c r="N131" s="7"/>
      <c r="O131" s="7"/>
      <c r="P131" s="7"/>
      <c r="Q131" s="7"/>
      <c r="R131" s="7"/>
      <c r="S131" s="7"/>
      <c r="T131" s="7"/>
      <c r="U131" s="7"/>
    </row>
    <row r="132" spans="1:21">
      <c r="A132" s="7"/>
      <c r="C132" s="4"/>
      <c r="L132" s="7"/>
      <c r="M132" s="7"/>
      <c r="N132" s="7"/>
      <c r="O132" s="7"/>
      <c r="P132" s="7"/>
      <c r="Q132" s="7"/>
      <c r="R132" s="7"/>
      <c r="S132" s="7"/>
      <c r="T132" s="7"/>
      <c r="U132" s="7"/>
    </row>
    <row r="133" spans="1:21">
      <c r="A133" s="7"/>
      <c r="C133" s="4"/>
      <c r="L133" s="7"/>
      <c r="M133" s="7"/>
      <c r="N133" s="7"/>
      <c r="O133" s="7"/>
      <c r="P133" s="7"/>
      <c r="Q133" s="7"/>
      <c r="R133" s="7"/>
      <c r="S133" s="7"/>
      <c r="T133" s="7"/>
      <c r="U133" s="7"/>
    </row>
    <row r="134" spans="1:21">
      <c r="A134" s="7"/>
      <c r="C134" s="4"/>
      <c r="L134" s="7"/>
      <c r="M134" s="7"/>
      <c r="N134" s="7"/>
      <c r="O134" s="7"/>
      <c r="P134" s="7"/>
      <c r="Q134" s="7"/>
      <c r="R134" s="7"/>
      <c r="S134" s="7"/>
      <c r="T134" s="7"/>
      <c r="U134" s="7"/>
    </row>
    <row r="135" spans="1:21">
      <c r="A135" s="7"/>
      <c r="C135" s="4"/>
      <c r="L135" s="7"/>
      <c r="M135" s="7"/>
      <c r="N135" s="7"/>
      <c r="O135" s="7"/>
      <c r="P135" s="7"/>
      <c r="Q135" s="7"/>
      <c r="R135" s="7"/>
      <c r="S135" s="7"/>
      <c r="T135" s="7"/>
      <c r="U135" s="7"/>
    </row>
    <row r="136" spans="1:21">
      <c r="A136" s="7"/>
      <c r="C136" s="4"/>
      <c r="L136" s="7"/>
      <c r="M136" s="7"/>
      <c r="N136" s="7"/>
      <c r="O136" s="7"/>
      <c r="P136" s="7"/>
      <c r="Q136" s="7"/>
      <c r="R136" s="7"/>
      <c r="S136" s="7"/>
      <c r="T136" s="7"/>
      <c r="U136" s="7"/>
    </row>
    <row r="137" spans="1:21">
      <c r="A137" s="7"/>
      <c r="C137" s="4"/>
      <c r="L137" s="7"/>
      <c r="M137" s="7"/>
      <c r="N137" s="7"/>
      <c r="O137" s="7"/>
      <c r="P137" s="7"/>
      <c r="Q137" s="7"/>
      <c r="R137" s="7"/>
      <c r="S137" s="7"/>
      <c r="T137" s="7"/>
      <c r="U137" s="7"/>
    </row>
    <row r="138" spans="1:21">
      <c r="A138" s="7"/>
      <c r="C138" s="4"/>
      <c r="L138" s="7"/>
      <c r="M138" s="7"/>
      <c r="N138" s="7"/>
      <c r="O138" s="7"/>
      <c r="P138" s="7"/>
      <c r="Q138" s="7"/>
      <c r="R138" s="7"/>
      <c r="S138" s="7"/>
      <c r="T138" s="7"/>
      <c r="U138" s="7"/>
    </row>
    <row r="139" spans="1:21">
      <c r="A139" s="7"/>
      <c r="C139" s="4"/>
      <c r="L139" s="7"/>
      <c r="M139" s="7"/>
      <c r="N139" s="7"/>
      <c r="O139" s="7"/>
      <c r="P139" s="7"/>
      <c r="Q139" s="7"/>
      <c r="R139" s="7"/>
      <c r="S139" s="7"/>
      <c r="T139" s="7"/>
      <c r="U139" s="7"/>
    </row>
    <row r="140" spans="1:21">
      <c r="A140" s="7"/>
      <c r="C140" s="4"/>
      <c r="L140" s="7"/>
      <c r="M140" s="7"/>
      <c r="N140" s="7"/>
      <c r="O140" s="7"/>
      <c r="P140" s="7"/>
      <c r="Q140" s="7"/>
      <c r="R140" s="7"/>
      <c r="S140" s="7"/>
      <c r="T140" s="7"/>
      <c r="U140" s="7"/>
    </row>
    <row r="141" spans="1:21">
      <c r="A141" s="7"/>
      <c r="C141" s="4"/>
      <c r="L141" s="7"/>
      <c r="M141" s="7"/>
      <c r="N141" s="7"/>
      <c r="O141" s="7"/>
      <c r="P141" s="7"/>
      <c r="Q141" s="7"/>
      <c r="R141" s="7"/>
      <c r="S141" s="7"/>
      <c r="T141" s="7"/>
      <c r="U141" s="7"/>
    </row>
    <row r="142" spans="1:21">
      <c r="A142" s="7"/>
      <c r="C142" s="4"/>
      <c r="L142" s="7"/>
      <c r="M142" s="7"/>
      <c r="N142" s="7"/>
      <c r="O142" s="7"/>
      <c r="P142" s="7"/>
      <c r="Q142" s="7"/>
      <c r="R142" s="7"/>
      <c r="S142" s="7"/>
      <c r="T142" s="7"/>
      <c r="U142" s="7"/>
    </row>
    <row r="143" spans="1:21">
      <c r="A143" s="7"/>
      <c r="C143" s="4"/>
      <c r="L143" s="7"/>
      <c r="M143" s="7"/>
      <c r="N143" s="7"/>
      <c r="O143" s="7"/>
      <c r="P143" s="7"/>
      <c r="Q143" s="7"/>
      <c r="R143" s="7"/>
      <c r="S143" s="7"/>
      <c r="T143" s="7"/>
      <c r="U143" s="7"/>
    </row>
    <row r="144" spans="1:21">
      <c r="A144" s="7"/>
      <c r="C144" s="4"/>
      <c r="L144" s="7"/>
      <c r="M144" s="7"/>
      <c r="N144" s="7"/>
      <c r="O144" s="7"/>
      <c r="P144" s="7"/>
      <c r="Q144" s="7"/>
      <c r="R144" s="7"/>
      <c r="S144" s="7"/>
      <c r="T144" s="7"/>
      <c r="U144" s="7"/>
    </row>
    <row r="145" spans="1:21">
      <c r="A145" s="7"/>
      <c r="C145" s="4"/>
      <c r="L145" s="7"/>
      <c r="M145" s="7"/>
      <c r="N145" s="7"/>
      <c r="O145" s="7"/>
      <c r="P145" s="7"/>
      <c r="Q145" s="7"/>
      <c r="R145" s="7"/>
      <c r="S145" s="7"/>
      <c r="T145" s="7"/>
      <c r="U145" s="7"/>
    </row>
    <row r="146" spans="1:21">
      <c r="A146" s="7"/>
      <c r="C146" s="4"/>
      <c r="L146" s="7"/>
      <c r="M146" s="7"/>
      <c r="N146" s="7"/>
      <c r="O146" s="7"/>
      <c r="P146" s="7"/>
      <c r="Q146" s="7"/>
      <c r="R146" s="7"/>
      <c r="S146" s="7"/>
      <c r="T146" s="7"/>
      <c r="U146" s="7"/>
    </row>
    <row r="147" spans="1:21">
      <c r="A147" s="7"/>
      <c r="C147" s="4"/>
      <c r="L147" s="7"/>
      <c r="M147" s="7"/>
      <c r="N147" s="7"/>
      <c r="O147" s="7"/>
      <c r="P147" s="7"/>
      <c r="Q147" s="7"/>
      <c r="R147" s="7"/>
      <c r="S147" s="7"/>
      <c r="T147" s="7"/>
      <c r="U147" s="7"/>
    </row>
    <row r="148" spans="1:21">
      <c r="A148" s="7"/>
      <c r="C148" s="4"/>
      <c r="L148" s="7"/>
      <c r="M148" s="7"/>
      <c r="N148" s="7"/>
      <c r="O148" s="7"/>
      <c r="P148" s="7"/>
      <c r="Q148" s="7"/>
      <c r="R148" s="7"/>
      <c r="S148" s="7"/>
      <c r="T148" s="7"/>
      <c r="U148" s="7"/>
    </row>
    <row r="149" spans="1:21">
      <c r="A149" s="7"/>
      <c r="C149" s="4"/>
      <c r="L149" s="7"/>
      <c r="M149" s="7"/>
      <c r="N149" s="7"/>
      <c r="O149" s="7"/>
      <c r="P149" s="7"/>
      <c r="Q149" s="7"/>
      <c r="R149" s="7"/>
      <c r="S149" s="7"/>
      <c r="T149" s="7"/>
      <c r="U149" s="7"/>
    </row>
    <row r="150" spans="1:21">
      <c r="A150" s="7"/>
      <c r="C150" s="4"/>
      <c r="L150" s="7"/>
      <c r="M150" s="7"/>
      <c r="N150" s="7"/>
      <c r="O150" s="7"/>
      <c r="P150" s="7"/>
      <c r="Q150" s="7"/>
      <c r="R150" s="7"/>
      <c r="S150" s="7"/>
      <c r="T150" s="7"/>
      <c r="U150" s="7"/>
    </row>
    <row r="151" spans="1:21">
      <c r="A151" s="7"/>
      <c r="C151" s="4"/>
      <c r="L151" s="7"/>
      <c r="M151" s="7"/>
      <c r="N151" s="7"/>
      <c r="O151" s="7"/>
      <c r="P151" s="7"/>
      <c r="Q151" s="7"/>
      <c r="R151" s="7"/>
      <c r="S151" s="7"/>
      <c r="T151" s="7"/>
      <c r="U151" s="7"/>
    </row>
    <row r="152" spans="1:21">
      <c r="A152" s="7"/>
      <c r="C152" s="4"/>
      <c r="L152" s="7"/>
      <c r="M152" s="7"/>
      <c r="N152" s="7"/>
      <c r="O152" s="7"/>
      <c r="P152" s="7"/>
      <c r="Q152" s="7"/>
      <c r="R152" s="7"/>
      <c r="S152" s="7"/>
      <c r="T152" s="7"/>
      <c r="U152" s="7"/>
    </row>
    <row r="153" spans="1:21">
      <c r="A153" s="7"/>
      <c r="C153" s="4"/>
      <c r="L153" s="7"/>
      <c r="M153" s="7"/>
      <c r="N153" s="7"/>
      <c r="O153" s="7"/>
      <c r="P153" s="7"/>
      <c r="Q153" s="7"/>
      <c r="R153" s="7"/>
      <c r="S153" s="7"/>
      <c r="T153" s="7"/>
      <c r="U153" s="7"/>
    </row>
    <row r="154" spans="1:21">
      <c r="A154" s="7"/>
      <c r="C154" s="4"/>
      <c r="L154" s="7"/>
      <c r="M154" s="7"/>
      <c r="N154" s="7"/>
      <c r="O154" s="7"/>
      <c r="P154" s="7"/>
      <c r="Q154" s="7"/>
      <c r="R154" s="7"/>
      <c r="S154" s="7"/>
      <c r="T154" s="7"/>
      <c r="U154" s="7"/>
    </row>
    <row r="155" spans="1:21">
      <c r="A155" s="7"/>
      <c r="C155" s="4"/>
      <c r="L155" s="7"/>
      <c r="M155" s="7"/>
      <c r="N155" s="7"/>
      <c r="O155" s="7"/>
      <c r="P155" s="7"/>
      <c r="Q155" s="7"/>
      <c r="R155" s="7"/>
      <c r="S155" s="7"/>
      <c r="T155" s="7"/>
      <c r="U155" s="7"/>
    </row>
    <row r="156" spans="1:21">
      <c r="A156" s="7"/>
      <c r="C156" s="4"/>
      <c r="L156" s="7"/>
      <c r="M156" s="7"/>
      <c r="N156" s="7"/>
      <c r="O156" s="7"/>
      <c r="P156" s="7"/>
      <c r="Q156" s="7"/>
      <c r="R156" s="7"/>
      <c r="S156" s="7"/>
      <c r="T156" s="7"/>
      <c r="U156" s="7"/>
    </row>
    <row r="157" spans="1:21">
      <c r="A157" s="7"/>
      <c r="C157" s="4"/>
      <c r="L157" s="7"/>
      <c r="M157" s="7"/>
      <c r="N157" s="7"/>
      <c r="O157" s="7"/>
      <c r="P157" s="7"/>
      <c r="Q157" s="7"/>
      <c r="R157" s="7"/>
      <c r="S157" s="7"/>
      <c r="T157" s="7"/>
      <c r="U157" s="7"/>
    </row>
    <row r="158" spans="1:21">
      <c r="A158" s="7"/>
      <c r="C158" s="4"/>
      <c r="L158" s="7"/>
      <c r="M158" s="7"/>
      <c r="N158" s="7"/>
      <c r="O158" s="7"/>
      <c r="P158" s="7"/>
      <c r="Q158" s="7"/>
      <c r="R158" s="7"/>
      <c r="S158" s="7"/>
      <c r="T158" s="7"/>
      <c r="U158" s="7"/>
    </row>
    <row r="159" spans="1:21">
      <c r="A159" s="7"/>
      <c r="C159" s="4"/>
      <c r="L159" s="7"/>
      <c r="M159" s="7"/>
      <c r="N159" s="7"/>
      <c r="O159" s="7"/>
      <c r="P159" s="7"/>
      <c r="Q159" s="7"/>
      <c r="R159" s="7"/>
      <c r="S159" s="7"/>
      <c r="T159" s="7"/>
      <c r="U159" s="7"/>
    </row>
    <row r="160" spans="1:21">
      <c r="A160" s="7"/>
      <c r="C160" s="4"/>
      <c r="L160" s="7"/>
      <c r="M160" s="7"/>
      <c r="N160" s="7"/>
      <c r="O160" s="7"/>
      <c r="P160" s="7"/>
      <c r="Q160" s="7"/>
      <c r="R160" s="7"/>
      <c r="S160" s="7"/>
      <c r="T160" s="7"/>
      <c r="U160" s="7"/>
    </row>
    <row r="161" spans="1:21">
      <c r="A161" s="7"/>
      <c r="C161" s="4"/>
      <c r="L161" s="7"/>
      <c r="M161" s="7"/>
      <c r="N161" s="7"/>
      <c r="O161" s="7"/>
      <c r="P161" s="7"/>
      <c r="Q161" s="7"/>
      <c r="R161" s="7"/>
      <c r="S161" s="7"/>
      <c r="T161" s="7"/>
      <c r="U161" s="7"/>
    </row>
    <row r="162" spans="1:21">
      <c r="A162" s="7"/>
      <c r="C162" s="4"/>
      <c r="L162" s="7"/>
      <c r="M162" s="7"/>
      <c r="N162" s="7"/>
      <c r="O162" s="7"/>
      <c r="P162" s="7"/>
      <c r="Q162" s="7"/>
      <c r="R162" s="7"/>
      <c r="S162" s="7"/>
      <c r="T162" s="7"/>
      <c r="U162" s="7"/>
    </row>
    <row r="163" spans="1:21">
      <c r="A163" s="7"/>
      <c r="C163" s="4"/>
      <c r="L163" s="7"/>
      <c r="M163" s="7"/>
      <c r="N163" s="7"/>
      <c r="O163" s="7"/>
      <c r="P163" s="7"/>
      <c r="Q163" s="7"/>
      <c r="R163" s="7"/>
      <c r="S163" s="7"/>
      <c r="T163" s="7"/>
      <c r="U163" s="7"/>
    </row>
    <row r="164" spans="1:21">
      <c r="A164" s="7"/>
      <c r="C164" s="4"/>
      <c r="L164" s="7"/>
      <c r="M164" s="7"/>
      <c r="N164" s="7"/>
      <c r="O164" s="7"/>
      <c r="P164" s="7"/>
      <c r="Q164" s="7"/>
      <c r="R164" s="7"/>
      <c r="S164" s="7"/>
      <c r="T164" s="7"/>
      <c r="U164" s="7"/>
    </row>
    <row r="165" spans="1:21">
      <c r="A165" s="7"/>
      <c r="C165" s="4"/>
      <c r="L165" s="7"/>
      <c r="M165" s="7"/>
      <c r="N165" s="7"/>
      <c r="O165" s="7"/>
      <c r="P165" s="7"/>
      <c r="Q165" s="7"/>
      <c r="R165" s="7"/>
      <c r="S165" s="7"/>
      <c r="T165" s="7"/>
      <c r="U165" s="7"/>
    </row>
    <row r="166" spans="1:21">
      <c r="A166" s="7"/>
      <c r="C166" s="4"/>
      <c r="L166" s="7"/>
      <c r="M166" s="7"/>
      <c r="N166" s="7"/>
      <c r="O166" s="7"/>
      <c r="P166" s="7"/>
      <c r="Q166" s="7"/>
      <c r="R166" s="7"/>
      <c r="S166" s="7"/>
      <c r="T166" s="7"/>
      <c r="U166" s="7"/>
    </row>
    <row r="167" spans="1:21">
      <c r="A167" s="7"/>
      <c r="C167" s="4"/>
      <c r="L167" s="7"/>
      <c r="M167" s="7"/>
      <c r="N167" s="7"/>
      <c r="O167" s="7"/>
      <c r="P167" s="7"/>
      <c r="Q167" s="7"/>
      <c r="R167" s="7"/>
      <c r="S167" s="7"/>
      <c r="T167" s="7"/>
      <c r="U167" s="7"/>
    </row>
    <row r="168" spans="1:21">
      <c r="A168" s="7"/>
      <c r="C168" s="4"/>
      <c r="L168" s="7"/>
      <c r="M168" s="7"/>
      <c r="N168" s="7"/>
      <c r="O168" s="7"/>
      <c r="P168" s="7"/>
      <c r="Q168" s="7"/>
      <c r="R168" s="7"/>
      <c r="S168" s="7"/>
      <c r="T168" s="7"/>
      <c r="U168" s="7"/>
    </row>
    <row r="169" spans="1:21">
      <c r="A169" s="7"/>
      <c r="C169" s="4"/>
      <c r="L169" s="7"/>
      <c r="M169" s="7"/>
      <c r="N169" s="7"/>
      <c r="O169" s="7"/>
      <c r="P169" s="7"/>
      <c r="Q169" s="7"/>
      <c r="R169" s="7"/>
      <c r="S169" s="7"/>
      <c r="T169" s="7"/>
      <c r="U169" s="7"/>
    </row>
    <row r="170" spans="1:21">
      <c r="A170" s="7"/>
      <c r="C170" s="4"/>
      <c r="L170" s="7"/>
      <c r="M170" s="7"/>
      <c r="N170" s="7"/>
      <c r="O170" s="7"/>
      <c r="P170" s="7"/>
      <c r="Q170" s="7"/>
      <c r="R170" s="7"/>
      <c r="S170" s="7"/>
      <c r="T170" s="7"/>
      <c r="U170" s="7"/>
    </row>
    <row r="171" spans="1:21">
      <c r="A171" s="7"/>
      <c r="C171" s="4"/>
      <c r="L171" s="7"/>
      <c r="M171" s="7"/>
      <c r="N171" s="7"/>
      <c r="O171" s="7"/>
      <c r="P171" s="7"/>
      <c r="Q171" s="7"/>
      <c r="R171" s="7"/>
      <c r="S171" s="7"/>
      <c r="T171" s="7"/>
      <c r="U171" s="7"/>
    </row>
    <row r="172" spans="1:21">
      <c r="A172" s="7"/>
      <c r="C172" s="4"/>
      <c r="L172" s="7"/>
      <c r="M172" s="7"/>
      <c r="N172" s="7"/>
      <c r="O172" s="7"/>
      <c r="P172" s="7"/>
      <c r="Q172" s="7"/>
      <c r="R172" s="7"/>
      <c r="S172" s="7"/>
      <c r="T172" s="7"/>
      <c r="U172" s="7"/>
    </row>
    <row r="173" spans="1:21">
      <c r="A173" s="7"/>
      <c r="C173" s="4"/>
      <c r="L173" s="7"/>
      <c r="M173" s="7"/>
      <c r="N173" s="7"/>
      <c r="O173" s="7"/>
      <c r="P173" s="7"/>
      <c r="Q173" s="7"/>
      <c r="R173" s="7"/>
      <c r="S173" s="7"/>
      <c r="T173" s="7"/>
      <c r="U173" s="7"/>
    </row>
    <row r="174" spans="1:21">
      <c r="A174" s="7"/>
      <c r="C174" s="4"/>
      <c r="L174" s="7"/>
      <c r="M174" s="7"/>
      <c r="N174" s="7"/>
      <c r="O174" s="7"/>
      <c r="P174" s="7"/>
      <c r="Q174" s="7"/>
      <c r="R174" s="7"/>
      <c r="S174" s="7"/>
      <c r="T174" s="7"/>
      <c r="U174" s="7"/>
    </row>
    <row r="175" spans="1:21">
      <c r="A175" s="7"/>
      <c r="C175" s="4"/>
      <c r="L175" s="7"/>
      <c r="M175" s="7"/>
      <c r="N175" s="7"/>
      <c r="O175" s="7"/>
      <c r="P175" s="7"/>
      <c r="Q175" s="7"/>
      <c r="R175" s="7"/>
      <c r="S175" s="7"/>
      <c r="T175" s="7"/>
      <c r="U175" s="7"/>
    </row>
    <row r="176" spans="1:21">
      <c r="A176" s="7"/>
      <c r="C176" s="4"/>
      <c r="L176" s="7"/>
      <c r="M176" s="7"/>
      <c r="N176" s="7"/>
      <c r="O176" s="7"/>
      <c r="P176" s="7"/>
      <c r="Q176" s="7"/>
      <c r="R176" s="7"/>
      <c r="S176" s="7"/>
      <c r="T176" s="7"/>
      <c r="U176" s="7"/>
    </row>
    <row r="177" spans="1:21">
      <c r="A177" s="7"/>
      <c r="C177" s="4"/>
      <c r="L177" s="7"/>
      <c r="M177" s="7"/>
      <c r="N177" s="7"/>
      <c r="O177" s="7"/>
      <c r="P177" s="7"/>
      <c r="Q177" s="7"/>
      <c r="R177" s="7"/>
      <c r="S177" s="7"/>
      <c r="T177" s="7"/>
      <c r="U177" s="7"/>
    </row>
    <row r="178" spans="1:21">
      <c r="A178" s="7"/>
      <c r="C178" s="4"/>
      <c r="L178" s="7"/>
      <c r="M178" s="7"/>
      <c r="N178" s="7"/>
      <c r="O178" s="7"/>
      <c r="P178" s="7"/>
      <c r="Q178" s="7"/>
      <c r="R178" s="7"/>
      <c r="S178" s="7"/>
      <c r="T178" s="7"/>
      <c r="U178" s="7"/>
    </row>
    <row r="179" spans="1:21">
      <c r="A179" s="7"/>
      <c r="C179" s="4"/>
      <c r="L179" s="7"/>
      <c r="M179" s="7"/>
      <c r="N179" s="7"/>
      <c r="O179" s="7"/>
      <c r="P179" s="7"/>
      <c r="Q179" s="7"/>
      <c r="R179" s="7"/>
      <c r="S179" s="7"/>
      <c r="T179" s="7"/>
      <c r="U179" s="7"/>
    </row>
    <row r="180" spans="1:21">
      <c r="A180" s="7"/>
      <c r="C180" s="4"/>
      <c r="L180" s="7"/>
      <c r="M180" s="7"/>
      <c r="N180" s="7"/>
      <c r="O180" s="7"/>
      <c r="P180" s="7"/>
      <c r="Q180" s="7"/>
      <c r="R180" s="7"/>
      <c r="S180" s="7"/>
      <c r="T180" s="7"/>
      <c r="U180" s="7"/>
    </row>
    <row r="181" spans="1:21">
      <c r="A181" s="7"/>
      <c r="C181" s="4"/>
      <c r="L181" s="7"/>
      <c r="M181" s="7"/>
      <c r="N181" s="7"/>
      <c r="O181" s="7"/>
      <c r="P181" s="7"/>
      <c r="Q181" s="7"/>
      <c r="R181" s="7"/>
      <c r="S181" s="7"/>
      <c r="T181" s="7"/>
      <c r="U181" s="7"/>
    </row>
    <row r="182" spans="1:21">
      <c r="A182" s="7"/>
      <c r="C182" s="4"/>
      <c r="L182" s="7"/>
      <c r="M182" s="7"/>
      <c r="N182" s="7"/>
      <c r="O182" s="7"/>
      <c r="P182" s="7"/>
      <c r="Q182" s="7"/>
      <c r="R182" s="7"/>
      <c r="S182" s="7"/>
      <c r="T182" s="7"/>
      <c r="U182" s="7"/>
    </row>
    <row r="183" spans="1:21">
      <c r="A183" s="7"/>
      <c r="C183" s="4"/>
      <c r="L183" s="7"/>
      <c r="M183" s="7"/>
      <c r="N183" s="7"/>
      <c r="O183" s="7"/>
      <c r="P183" s="7"/>
      <c r="Q183" s="7"/>
      <c r="R183" s="7"/>
      <c r="S183" s="7"/>
      <c r="T183" s="7"/>
      <c r="U183" s="7"/>
    </row>
    <row r="184" spans="1:21">
      <c r="A184" s="7"/>
      <c r="C184" s="4"/>
      <c r="L184" s="7"/>
      <c r="M184" s="7"/>
      <c r="N184" s="7"/>
      <c r="O184" s="7"/>
      <c r="P184" s="7"/>
      <c r="Q184" s="7"/>
      <c r="R184" s="7"/>
      <c r="S184" s="7"/>
      <c r="T184" s="7"/>
      <c r="U184" s="7"/>
    </row>
    <row r="185" spans="1:21">
      <c r="A185" s="7"/>
      <c r="C185" s="4"/>
      <c r="L185" s="7"/>
      <c r="M185" s="7"/>
      <c r="N185" s="7"/>
      <c r="O185" s="7"/>
      <c r="P185" s="7"/>
      <c r="Q185" s="7"/>
      <c r="R185" s="7"/>
      <c r="S185" s="7"/>
      <c r="T185" s="7"/>
      <c r="U185" s="7"/>
    </row>
    <row r="186" spans="1:21">
      <c r="A186" s="7"/>
      <c r="C186" s="4"/>
      <c r="L186" s="7"/>
      <c r="M186" s="7"/>
      <c r="N186" s="7"/>
      <c r="O186" s="7"/>
      <c r="P186" s="7"/>
      <c r="Q186" s="7"/>
      <c r="R186" s="7"/>
      <c r="S186" s="7"/>
      <c r="T186" s="7"/>
      <c r="U186" s="7"/>
    </row>
    <row r="187" spans="1:21">
      <c r="A187" s="7"/>
      <c r="C187" s="4"/>
      <c r="L187" s="7"/>
      <c r="M187" s="7"/>
      <c r="N187" s="7"/>
      <c r="O187" s="7"/>
      <c r="P187" s="7"/>
      <c r="Q187" s="7"/>
      <c r="R187" s="7"/>
      <c r="S187" s="7"/>
      <c r="T187" s="7"/>
      <c r="U187" s="7"/>
    </row>
    <row r="188" spans="1:21">
      <c r="A188" s="7"/>
      <c r="C188" s="4"/>
      <c r="L188" s="7"/>
      <c r="M188" s="7"/>
      <c r="N188" s="7"/>
      <c r="O188" s="7"/>
      <c r="P188" s="7"/>
      <c r="Q188" s="7"/>
      <c r="R188" s="7"/>
      <c r="S188" s="7"/>
      <c r="T188" s="7"/>
      <c r="U188" s="7"/>
    </row>
    <row r="189" spans="1:21">
      <c r="A189" s="7"/>
      <c r="C189" s="4"/>
      <c r="L189" s="7"/>
      <c r="M189" s="7"/>
      <c r="N189" s="7"/>
      <c r="O189" s="7"/>
      <c r="P189" s="7"/>
      <c r="Q189" s="7"/>
      <c r="R189" s="7"/>
      <c r="S189" s="7"/>
      <c r="T189" s="7"/>
      <c r="U189" s="7"/>
    </row>
    <row r="190" spans="1:21">
      <c r="A190" s="7"/>
      <c r="C190" s="4"/>
      <c r="L190" s="7"/>
      <c r="M190" s="7"/>
      <c r="N190" s="7"/>
      <c r="O190" s="7"/>
      <c r="P190" s="7"/>
      <c r="Q190" s="7"/>
      <c r="R190" s="7"/>
      <c r="S190" s="7"/>
      <c r="T190" s="7"/>
      <c r="U190" s="7"/>
    </row>
    <row r="191" spans="1:21">
      <c r="A191" s="7"/>
      <c r="C191" s="4"/>
      <c r="L191" s="7"/>
      <c r="M191" s="7"/>
      <c r="N191" s="7"/>
      <c r="O191" s="7"/>
      <c r="P191" s="7"/>
      <c r="Q191" s="7"/>
      <c r="R191" s="7"/>
      <c r="S191" s="7"/>
      <c r="T191" s="7"/>
      <c r="U191" s="7"/>
    </row>
    <row r="192" spans="1:21">
      <c r="A192" s="7"/>
      <c r="C192" s="4"/>
      <c r="L192" s="7"/>
      <c r="M192" s="7"/>
      <c r="N192" s="7"/>
      <c r="O192" s="7"/>
      <c r="P192" s="7"/>
      <c r="Q192" s="7"/>
      <c r="R192" s="7"/>
      <c r="S192" s="7"/>
      <c r="T192" s="7"/>
      <c r="U192" s="7"/>
    </row>
    <row r="193" spans="1:21">
      <c r="A193" s="7"/>
      <c r="C193" s="4"/>
      <c r="L193" s="7"/>
      <c r="M193" s="7"/>
      <c r="N193" s="7"/>
      <c r="O193" s="7"/>
      <c r="P193" s="7"/>
      <c r="Q193" s="7"/>
      <c r="R193" s="7"/>
      <c r="S193" s="7"/>
      <c r="T193" s="7"/>
      <c r="U193" s="7"/>
    </row>
    <row r="194" spans="1:21">
      <c r="A194" s="7"/>
      <c r="C194" s="4"/>
      <c r="L194" s="7"/>
      <c r="M194" s="7"/>
      <c r="N194" s="7"/>
      <c r="O194" s="7"/>
      <c r="P194" s="7"/>
      <c r="Q194" s="7"/>
      <c r="R194" s="7"/>
      <c r="S194" s="7"/>
      <c r="T194" s="7"/>
      <c r="U194" s="7"/>
    </row>
    <row r="195" spans="1:21">
      <c r="A195" s="7"/>
      <c r="C195" s="4"/>
      <c r="L195" s="7"/>
      <c r="M195" s="7"/>
      <c r="N195" s="7"/>
      <c r="O195" s="7"/>
      <c r="P195" s="7"/>
      <c r="Q195" s="7"/>
      <c r="R195" s="7"/>
      <c r="S195" s="7"/>
      <c r="T195" s="7"/>
      <c r="U195" s="7"/>
    </row>
    <row r="196" spans="1:21">
      <c r="A196" s="7"/>
      <c r="C196" s="4"/>
      <c r="L196" s="7"/>
      <c r="M196" s="7"/>
      <c r="N196" s="7"/>
      <c r="O196" s="7"/>
      <c r="P196" s="7"/>
      <c r="Q196" s="7"/>
      <c r="R196" s="7"/>
      <c r="S196" s="7"/>
      <c r="T196" s="7"/>
      <c r="U196" s="7"/>
    </row>
    <row r="197" spans="1:21">
      <c r="A197" s="7"/>
      <c r="C197" s="4"/>
      <c r="L197" s="7"/>
      <c r="M197" s="7"/>
      <c r="N197" s="7"/>
      <c r="O197" s="7"/>
      <c r="P197" s="7"/>
      <c r="Q197" s="7"/>
      <c r="R197" s="7"/>
      <c r="S197" s="7"/>
      <c r="T197" s="7"/>
      <c r="U197" s="7"/>
    </row>
    <row r="198" spans="1:21">
      <c r="A198" s="7"/>
      <c r="C198" s="4"/>
      <c r="L198" s="7"/>
      <c r="M198" s="7"/>
      <c r="N198" s="7"/>
      <c r="O198" s="7"/>
      <c r="P198" s="7"/>
      <c r="Q198" s="7"/>
      <c r="R198" s="7"/>
      <c r="S198" s="7"/>
      <c r="T198" s="7"/>
      <c r="U198" s="7"/>
    </row>
    <row r="199" spans="1:21">
      <c r="A199" s="7"/>
      <c r="C199" s="4"/>
      <c r="L199" s="7"/>
      <c r="M199" s="7"/>
      <c r="N199" s="7"/>
      <c r="O199" s="7"/>
      <c r="P199" s="7"/>
      <c r="Q199" s="7"/>
      <c r="R199" s="7"/>
      <c r="S199" s="7"/>
      <c r="T199" s="7"/>
      <c r="U199" s="7"/>
    </row>
    <row r="200" spans="1:21">
      <c r="A200" s="7"/>
      <c r="C200" s="4"/>
      <c r="L200" s="7"/>
      <c r="M200" s="7"/>
      <c r="N200" s="7"/>
      <c r="O200" s="7"/>
      <c r="P200" s="7"/>
      <c r="Q200" s="7"/>
      <c r="R200" s="7"/>
      <c r="S200" s="7"/>
      <c r="T200" s="7"/>
      <c r="U200" s="7"/>
    </row>
    <row r="201" spans="1:21">
      <c r="A201" s="7"/>
      <c r="C201" s="4"/>
      <c r="L201" s="7"/>
      <c r="M201" s="7"/>
      <c r="N201" s="7"/>
      <c r="O201" s="7"/>
      <c r="P201" s="7"/>
      <c r="Q201" s="7"/>
      <c r="R201" s="7"/>
      <c r="S201" s="7"/>
      <c r="T201" s="7"/>
      <c r="U201" s="7"/>
    </row>
    <row r="202" spans="1:21">
      <c r="A202" s="7"/>
      <c r="C202" s="4"/>
      <c r="L202" s="7"/>
      <c r="M202" s="7"/>
      <c r="N202" s="7"/>
      <c r="O202" s="7"/>
      <c r="P202" s="7"/>
      <c r="Q202" s="7"/>
      <c r="R202" s="7"/>
      <c r="S202" s="7"/>
      <c r="T202" s="7"/>
      <c r="U202" s="7"/>
    </row>
    <row r="203" spans="1:21">
      <c r="A203" s="7"/>
      <c r="C203" s="4"/>
      <c r="L203" s="7"/>
      <c r="M203" s="7"/>
      <c r="N203" s="7"/>
      <c r="O203" s="7"/>
      <c r="P203" s="7"/>
      <c r="Q203" s="7"/>
      <c r="R203" s="7"/>
      <c r="S203" s="7"/>
      <c r="T203" s="7"/>
      <c r="U203" s="7"/>
    </row>
    <row r="204" spans="1:21">
      <c r="A204" s="7"/>
      <c r="C204" s="4"/>
      <c r="L204" s="7"/>
      <c r="M204" s="7"/>
      <c r="N204" s="7"/>
      <c r="O204" s="7"/>
      <c r="P204" s="7"/>
      <c r="Q204" s="7"/>
      <c r="R204" s="7"/>
      <c r="S204" s="7"/>
      <c r="T204" s="7"/>
      <c r="U204" s="7"/>
    </row>
    <row r="205" spans="1:21">
      <c r="A205" s="7"/>
      <c r="C205" s="4"/>
      <c r="L205" s="7"/>
      <c r="M205" s="7"/>
      <c r="N205" s="7"/>
      <c r="O205" s="7"/>
      <c r="P205" s="7"/>
      <c r="Q205" s="7"/>
      <c r="R205" s="7"/>
      <c r="S205" s="7"/>
      <c r="T205" s="7"/>
      <c r="U205" s="7"/>
    </row>
    <row r="206" spans="1:21">
      <c r="A206" s="7"/>
      <c r="C206" s="4"/>
      <c r="L206" s="7"/>
      <c r="M206" s="7"/>
      <c r="N206" s="7"/>
      <c r="O206" s="7"/>
      <c r="P206" s="7"/>
      <c r="Q206" s="7"/>
      <c r="R206" s="7"/>
      <c r="S206" s="7"/>
      <c r="T206" s="7"/>
      <c r="U206" s="7"/>
    </row>
    <row r="207" spans="1:21">
      <c r="A207" s="7"/>
      <c r="C207" s="4"/>
      <c r="L207" s="7"/>
      <c r="M207" s="7"/>
      <c r="N207" s="7"/>
      <c r="O207" s="7"/>
      <c r="P207" s="7"/>
      <c r="Q207" s="7"/>
      <c r="R207" s="7"/>
      <c r="S207" s="7"/>
      <c r="T207" s="7"/>
      <c r="U207" s="7"/>
    </row>
    <row r="208" spans="1:21">
      <c r="A208" s="7"/>
      <c r="C208" s="4"/>
      <c r="L208" s="7"/>
      <c r="M208" s="7"/>
      <c r="N208" s="7"/>
      <c r="O208" s="7"/>
      <c r="P208" s="7"/>
      <c r="Q208" s="7"/>
      <c r="R208" s="7"/>
      <c r="S208" s="7"/>
      <c r="T208" s="7"/>
      <c r="U208" s="7"/>
    </row>
    <row r="209" spans="1:21">
      <c r="A209" s="7"/>
      <c r="C209" s="4"/>
      <c r="L209" s="7"/>
      <c r="M209" s="7"/>
      <c r="N209" s="7"/>
      <c r="O209" s="7"/>
      <c r="P209" s="7"/>
      <c r="Q209" s="7"/>
      <c r="R209" s="7"/>
      <c r="S209" s="7"/>
      <c r="T209" s="7"/>
      <c r="U209" s="7"/>
    </row>
    <row r="210" spans="1:21">
      <c r="A210" s="7"/>
      <c r="C210" s="4"/>
      <c r="L210" s="7"/>
      <c r="M210" s="7"/>
      <c r="N210" s="7"/>
      <c r="O210" s="7"/>
      <c r="P210" s="7"/>
      <c r="Q210" s="7"/>
      <c r="R210" s="7"/>
      <c r="S210" s="7"/>
      <c r="T210" s="7"/>
      <c r="U210" s="7"/>
    </row>
    <row r="211" spans="1:21">
      <c r="A211" s="7"/>
      <c r="C211" s="4"/>
      <c r="L211" s="7"/>
      <c r="M211" s="7"/>
      <c r="N211" s="7"/>
      <c r="O211" s="7"/>
      <c r="P211" s="7"/>
      <c r="Q211" s="7"/>
      <c r="R211" s="7"/>
      <c r="S211" s="7"/>
      <c r="T211" s="7"/>
      <c r="U211" s="7"/>
    </row>
    <row r="212" spans="1:21">
      <c r="A212" s="7"/>
      <c r="C212" s="4"/>
      <c r="L212" s="7"/>
      <c r="M212" s="7"/>
      <c r="N212" s="7"/>
      <c r="O212" s="7"/>
      <c r="P212" s="7"/>
      <c r="Q212" s="7"/>
      <c r="R212" s="7"/>
      <c r="S212" s="7"/>
      <c r="T212" s="7"/>
      <c r="U212" s="7"/>
    </row>
    <row r="213" spans="1:21">
      <c r="A213" s="7"/>
      <c r="C213" s="4"/>
      <c r="L213" s="7"/>
      <c r="M213" s="7"/>
      <c r="N213" s="7"/>
      <c r="O213" s="7"/>
      <c r="P213" s="7"/>
      <c r="Q213" s="7"/>
      <c r="R213" s="7"/>
      <c r="S213" s="7"/>
      <c r="T213" s="7"/>
      <c r="U213" s="7"/>
    </row>
    <row r="214" spans="1:21">
      <c r="A214" s="7"/>
      <c r="C214" s="4"/>
      <c r="L214" s="7"/>
      <c r="M214" s="7"/>
      <c r="N214" s="7"/>
      <c r="O214" s="7"/>
      <c r="P214" s="7"/>
      <c r="Q214" s="7"/>
      <c r="R214" s="7"/>
      <c r="S214" s="7"/>
      <c r="T214" s="7"/>
      <c r="U214" s="7"/>
    </row>
    <row r="215" spans="1:21">
      <c r="A215" s="7"/>
      <c r="C215" s="4"/>
      <c r="L215" s="7"/>
      <c r="M215" s="7"/>
      <c r="N215" s="7"/>
      <c r="O215" s="7"/>
      <c r="P215" s="7"/>
      <c r="Q215" s="7"/>
      <c r="R215" s="7"/>
      <c r="S215" s="7"/>
      <c r="T215" s="7"/>
      <c r="U215" s="7"/>
    </row>
    <row r="216" spans="1:21">
      <c r="A216" s="7"/>
      <c r="C216" s="4"/>
      <c r="L216" s="7"/>
      <c r="M216" s="7"/>
      <c r="N216" s="7"/>
      <c r="O216" s="7"/>
      <c r="P216" s="7"/>
      <c r="Q216" s="7"/>
      <c r="R216" s="7"/>
      <c r="S216" s="7"/>
      <c r="T216" s="7"/>
      <c r="U216" s="7"/>
    </row>
    <row r="217" spans="1:21">
      <c r="A217" s="7"/>
      <c r="C217" s="4"/>
      <c r="L217" s="7"/>
      <c r="M217" s="7"/>
      <c r="N217" s="7"/>
      <c r="O217" s="7"/>
      <c r="P217" s="7"/>
      <c r="Q217" s="7"/>
      <c r="R217" s="7"/>
      <c r="S217" s="7"/>
      <c r="T217" s="7"/>
      <c r="U217" s="7"/>
    </row>
    <row r="218" spans="1:21">
      <c r="A218" s="7"/>
      <c r="C218" s="4"/>
      <c r="L218" s="7"/>
      <c r="M218" s="7"/>
      <c r="N218" s="7"/>
      <c r="O218" s="7"/>
      <c r="P218" s="7"/>
      <c r="Q218" s="7"/>
      <c r="R218" s="7"/>
      <c r="S218" s="7"/>
      <c r="T218" s="7"/>
      <c r="U218" s="7"/>
    </row>
    <row r="219" spans="1:21">
      <c r="A219" s="7"/>
      <c r="C219" s="4"/>
      <c r="L219" s="7"/>
      <c r="M219" s="7"/>
      <c r="N219" s="7"/>
      <c r="O219" s="7"/>
      <c r="P219" s="7"/>
      <c r="Q219" s="7"/>
      <c r="R219" s="7"/>
      <c r="S219" s="7"/>
      <c r="T219" s="7"/>
      <c r="U219" s="7"/>
    </row>
    <row r="220" spans="1:21">
      <c r="A220" s="7"/>
      <c r="C220" s="4"/>
      <c r="L220" s="7"/>
      <c r="M220" s="7"/>
      <c r="N220" s="7"/>
      <c r="O220" s="7"/>
      <c r="P220" s="7"/>
      <c r="Q220" s="7"/>
      <c r="R220" s="7"/>
      <c r="S220" s="7"/>
      <c r="T220" s="7"/>
      <c r="U220" s="7"/>
    </row>
    <row r="221" spans="1:21">
      <c r="A221" s="7"/>
      <c r="C221" s="4"/>
      <c r="L221" s="7"/>
      <c r="M221" s="7"/>
      <c r="N221" s="7"/>
      <c r="O221" s="7"/>
      <c r="P221" s="7"/>
      <c r="Q221" s="7"/>
      <c r="R221" s="7"/>
      <c r="S221" s="7"/>
      <c r="T221" s="7"/>
      <c r="U221" s="7"/>
    </row>
    <row r="222" spans="1:21">
      <c r="A222" s="7"/>
      <c r="C222" s="4"/>
      <c r="L222" s="7"/>
      <c r="M222" s="7"/>
      <c r="N222" s="7"/>
      <c r="O222" s="7"/>
      <c r="P222" s="7"/>
      <c r="Q222" s="7"/>
      <c r="R222" s="7"/>
      <c r="S222" s="7"/>
      <c r="T222" s="7"/>
      <c r="U222" s="7"/>
    </row>
    <row r="223" spans="1:21">
      <c r="A223" s="7"/>
      <c r="C223" s="4"/>
      <c r="L223" s="7"/>
      <c r="M223" s="7"/>
      <c r="N223" s="7"/>
      <c r="O223" s="7"/>
      <c r="P223" s="7"/>
      <c r="Q223" s="7"/>
      <c r="R223" s="7"/>
      <c r="S223" s="7"/>
      <c r="T223" s="7"/>
      <c r="U223" s="7"/>
    </row>
    <row r="224" spans="1:21">
      <c r="A224" s="7"/>
      <c r="C224" s="4"/>
      <c r="L224" s="7"/>
      <c r="M224" s="7"/>
      <c r="N224" s="7"/>
      <c r="O224" s="7"/>
      <c r="P224" s="7"/>
      <c r="Q224" s="7"/>
      <c r="R224" s="7"/>
      <c r="S224" s="7"/>
      <c r="T224" s="7"/>
      <c r="U224" s="7"/>
    </row>
    <row r="225" spans="1:21">
      <c r="A225" s="7"/>
      <c r="C225" s="4"/>
      <c r="L225" s="7"/>
      <c r="M225" s="7"/>
      <c r="N225" s="7"/>
      <c r="O225" s="7"/>
      <c r="P225" s="7"/>
      <c r="Q225" s="7"/>
      <c r="R225" s="7"/>
      <c r="S225" s="7"/>
      <c r="T225" s="7"/>
      <c r="U225" s="7"/>
    </row>
    <row r="226" spans="1:21">
      <c r="A226" s="7"/>
      <c r="C226" s="4"/>
      <c r="L226" s="7"/>
      <c r="M226" s="7"/>
      <c r="N226" s="7"/>
      <c r="O226" s="7"/>
      <c r="P226" s="7"/>
      <c r="Q226" s="7"/>
      <c r="R226" s="7"/>
      <c r="S226" s="7"/>
      <c r="T226" s="7"/>
      <c r="U226" s="7"/>
    </row>
    <row r="227" spans="1:21">
      <c r="A227" s="7"/>
      <c r="C227" s="4"/>
      <c r="L227" s="7"/>
      <c r="M227" s="7"/>
      <c r="N227" s="7"/>
      <c r="O227" s="7"/>
      <c r="P227" s="7"/>
      <c r="Q227" s="7"/>
      <c r="R227" s="7"/>
      <c r="S227" s="7"/>
      <c r="T227" s="7"/>
      <c r="U227" s="7"/>
    </row>
    <row r="228" spans="1:21">
      <c r="A228" s="7"/>
      <c r="C228" s="4"/>
      <c r="L228" s="7"/>
      <c r="M228" s="7"/>
      <c r="N228" s="7"/>
      <c r="O228" s="7"/>
      <c r="P228" s="7"/>
      <c r="Q228" s="7"/>
      <c r="R228" s="7"/>
      <c r="S228" s="7"/>
      <c r="T228" s="7"/>
      <c r="U228" s="7"/>
    </row>
    <row r="229" spans="1:21">
      <c r="A229" s="7"/>
      <c r="C229" s="4"/>
      <c r="L229" s="7"/>
      <c r="M229" s="7"/>
      <c r="N229" s="7"/>
      <c r="O229" s="7"/>
      <c r="P229" s="7"/>
      <c r="Q229" s="7"/>
      <c r="R229" s="7"/>
      <c r="S229" s="7"/>
      <c r="T229" s="7"/>
      <c r="U229" s="7"/>
    </row>
    <row r="230" spans="1:21">
      <c r="A230" s="7"/>
      <c r="C230" s="4"/>
      <c r="L230" s="7"/>
      <c r="M230" s="7"/>
      <c r="N230" s="7"/>
      <c r="O230" s="7"/>
      <c r="P230" s="7"/>
      <c r="Q230" s="7"/>
      <c r="R230" s="7"/>
      <c r="S230" s="7"/>
      <c r="T230" s="7"/>
      <c r="U230" s="7"/>
    </row>
    <row r="231" spans="1:21">
      <c r="A231" s="7"/>
      <c r="C231" s="4"/>
      <c r="L231" s="7"/>
      <c r="M231" s="7"/>
      <c r="N231" s="7"/>
      <c r="O231" s="7"/>
      <c r="P231" s="7"/>
      <c r="Q231" s="7"/>
      <c r="R231" s="7"/>
      <c r="S231" s="7"/>
      <c r="T231" s="7"/>
      <c r="U231" s="7"/>
    </row>
    <row r="232" spans="1:21">
      <c r="A232" s="7"/>
      <c r="C232" s="4"/>
      <c r="L232" s="7"/>
      <c r="M232" s="7"/>
      <c r="N232" s="7"/>
      <c r="O232" s="7"/>
      <c r="P232" s="7"/>
      <c r="Q232" s="7"/>
      <c r="R232" s="7"/>
      <c r="S232" s="7"/>
      <c r="T232" s="7"/>
      <c r="U232" s="7"/>
    </row>
    <row r="233" spans="1:21">
      <c r="A233" s="7"/>
      <c r="C233" s="4"/>
      <c r="L233" s="7"/>
      <c r="M233" s="7"/>
      <c r="N233" s="7"/>
      <c r="O233" s="7"/>
      <c r="P233" s="7"/>
      <c r="Q233" s="7"/>
      <c r="R233" s="7"/>
      <c r="S233" s="7"/>
      <c r="T233" s="7"/>
      <c r="U233" s="7"/>
    </row>
    <row r="234" spans="1:21">
      <c r="A234" s="7"/>
      <c r="C234" s="4"/>
      <c r="L234" s="7"/>
      <c r="M234" s="7"/>
      <c r="N234" s="7"/>
      <c r="O234" s="7"/>
      <c r="P234" s="7"/>
      <c r="Q234" s="7"/>
      <c r="R234" s="7"/>
      <c r="S234" s="7"/>
      <c r="T234" s="7"/>
      <c r="U234" s="7"/>
    </row>
    <row r="235" spans="1:21">
      <c r="A235" s="7"/>
      <c r="C235" s="4"/>
      <c r="L235" s="7"/>
      <c r="M235" s="7"/>
      <c r="N235" s="7"/>
      <c r="O235" s="7"/>
      <c r="P235" s="7"/>
      <c r="Q235" s="7"/>
      <c r="R235" s="7"/>
      <c r="S235" s="7"/>
      <c r="T235" s="7"/>
      <c r="U235" s="7"/>
    </row>
    <row r="236" spans="1:21">
      <c r="A236" s="7"/>
      <c r="C236" s="4"/>
      <c r="L236" s="7"/>
      <c r="M236" s="7"/>
      <c r="N236" s="7"/>
      <c r="O236" s="7"/>
      <c r="P236" s="7"/>
      <c r="Q236" s="7"/>
      <c r="R236" s="7"/>
      <c r="S236" s="7"/>
      <c r="T236" s="7"/>
      <c r="U236" s="7"/>
    </row>
    <row r="237" spans="1:21">
      <c r="A237" s="7"/>
      <c r="C237" s="4"/>
      <c r="L237" s="7"/>
      <c r="M237" s="7"/>
      <c r="N237" s="7"/>
      <c r="O237" s="7"/>
      <c r="P237" s="7"/>
      <c r="Q237" s="7"/>
      <c r="R237" s="7"/>
      <c r="S237" s="7"/>
      <c r="T237" s="7"/>
      <c r="U237" s="7"/>
    </row>
    <row r="238" spans="1:21">
      <c r="A238" s="7"/>
      <c r="C238" s="4"/>
      <c r="L238" s="7"/>
      <c r="M238" s="7"/>
      <c r="N238" s="7"/>
      <c r="O238" s="7"/>
      <c r="P238" s="7"/>
      <c r="Q238" s="7"/>
      <c r="R238" s="7"/>
      <c r="S238" s="7"/>
      <c r="T238" s="7"/>
      <c r="U238" s="7"/>
    </row>
    <row r="239" spans="1:21">
      <c r="A239" s="7"/>
      <c r="C239" s="4"/>
      <c r="L239" s="7"/>
      <c r="M239" s="7"/>
      <c r="N239" s="7"/>
      <c r="O239" s="7"/>
      <c r="P239" s="7"/>
      <c r="Q239" s="7"/>
      <c r="R239" s="7"/>
      <c r="S239" s="7"/>
      <c r="T239" s="7"/>
      <c r="U239" s="7"/>
    </row>
    <row r="240" spans="1:21">
      <c r="A240" s="7"/>
      <c r="C240" s="4"/>
      <c r="L240" s="7"/>
      <c r="M240" s="7"/>
      <c r="N240" s="7"/>
      <c r="O240" s="7"/>
      <c r="P240" s="7"/>
      <c r="Q240" s="7"/>
      <c r="R240" s="7"/>
      <c r="S240" s="7"/>
      <c r="T240" s="7"/>
      <c r="U240" s="7"/>
    </row>
    <row r="241" spans="1:21">
      <c r="A241" s="7"/>
      <c r="C241" s="4"/>
      <c r="L241" s="7"/>
      <c r="M241" s="7"/>
      <c r="N241" s="7"/>
      <c r="O241" s="7"/>
      <c r="P241" s="7"/>
      <c r="Q241" s="7"/>
      <c r="R241" s="7"/>
      <c r="S241" s="7"/>
      <c r="T241" s="7"/>
      <c r="U241" s="7"/>
    </row>
    <row r="242" spans="1:21">
      <c r="A242" s="7"/>
      <c r="C242" s="4"/>
      <c r="L242" s="7"/>
      <c r="M242" s="7"/>
      <c r="N242" s="7"/>
      <c r="O242" s="7"/>
      <c r="P242" s="7"/>
      <c r="Q242" s="7"/>
      <c r="R242" s="7"/>
      <c r="S242" s="7"/>
      <c r="T242" s="7"/>
      <c r="U242" s="7"/>
    </row>
    <row r="243" spans="1:21">
      <c r="A243" s="7"/>
      <c r="C243" s="4"/>
      <c r="L243" s="7"/>
      <c r="M243" s="7"/>
      <c r="N243" s="7"/>
      <c r="O243" s="7"/>
      <c r="P243" s="7"/>
      <c r="Q243" s="7"/>
      <c r="R243" s="7"/>
      <c r="S243" s="7"/>
      <c r="T243" s="7"/>
      <c r="U243" s="7"/>
    </row>
    <row r="244" spans="1:21">
      <c r="A244" s="7"/>
      <c r="C244" s="4"/>
      <c r="L244" s="7"/>
      <c r="M244" s="7"/>
      <c r="N244" s="7"/>
      <c r="O244" s="7"/>
      <c r="P244" s="7"/>
      <c r="Q244" s="7"/>
      <c r="R244" s="7"/>
      <c r="S244" s="7"/>
      <c r="T244" s="7"/>
      <c r="U244" s="7"/>
    </row>
    <row r="245" spans="1:21">
      <c r="A245" s="7"/>
      <c r="C245" s="4"/>
      <c r="L245" s="7"/>
      <c r="M245" s="7"/>
      <c r="N245" s="7"/>
      <c r="O245" s="7"/>
      <c r="P245" s="7"/>
      <c r="Q245" s="7"/>
      <c r="R245" s="7"/>
      <c r="S245" s="7"/>
      <c r="T245" s="7"/>
      <c r="U245" s="7"/>
    </row>
    <row r="246" spans="1:21">
      <c r="A246" s="7"/>
      <c r="C246" s="4"/>
      <c r="L246" s="7"/>
      <c r="M246" s="7"/>
      <c r="N246" s="7"/>
      <c r="O246" s="7"/>
      <c r="P246" s="7"/>
      <c r="Q246" s="7"/>
      <c r="R246" s="7"/>
      <c r="S246" s="7"/>
      <c r="T246" s="7"/>
      <c r="U246" s="7"/>
    </row>
    <row r="247" spans="1:21">
      <c r="A247" s="7"/>
      <c r="C247" s="4"/>
      <c r="L247" s="7"/>
      <c r="M247" s="7"/>
      <c r="N247" s="7"/>
      <c r="O247" s="7"/>
      <c r="P247" s="7"/>
      <c r="Q247" s="7"/>
      <c r="R247" s="7"/>
      <c r="S247" s="7"/>
      <c r="T247" s="7"/>
      <c r="U247" s="7"/>
    </row>
    <row r="248" spans="1:21">
      <c r="A248" s="7"/>
      <c r="C248" s="4"/>
      <c r="L248" s="7"/>
      <c r="M248" s="7"/>
      <c r="N248" s="7"/>
      <c r="O248" s="7"/>
      <c r="P248" s="7"/>
      <c r="Q248" s="7"/>
      <c r="R248" s="7"/>
      <c r="S248" s="7"/>
      <c r="T248" s="7"/>
      <c r="U248" s="7"/>
    </row>
    <row r="249" spans="1:21">
      <c r="A249" s="7"/>
      <c r="C249" s="4"/>
      <c r="L249" s="7"/>
      <c r="M249" s="7"/>
      <c r="N249" s="7"/>
      <c r="O249" s="7"/>
      <c r="P249" s="7"/>
      <c r="Q249" s="7"/>
      <c r="R249" s="7"/>
      <c r="S249" s="7"/>
      <c r="T249" s="7"/>
      <c r="U249" s="7"/>
    </row>
    <row r="250" spans="1:21">
      <c r="A250" s="7"/>
      <c r="C250" s="4"/>
      <c r="L250" s="7"/>
      <c r="M250" s="7"/>
      <c r="N250" s="7"/>
      <c r="O250" s="7"/>
      <c r="P250" s="7"/>
      <c r="Q250" s="7"/>
      <c r="R250" s="7"/>
      <c r="S250" s="7"/>
      <c r="T250" s="7"/>
      <c r="U250" s="7"/>
    </row>
    <row r="251" spans="1:21">
      <c r="A251" s="7"/>
      <c r="C251" s="4"/>
      <c r="L251" s="7"/>
      <c r="M251" s="7"/>
      <c r="N251" s="7"/>
      <c r="O251" s="7"/>
      <c r="P251" s="7"/>
      <c r="Q251" s="7"/>
      <c r="R251" s="7"/>
      <c r="S251" s="7"/>
      <c r="T251" s="7"/>
      <c r="U251" s="7"/>
    </row>
    <row r="252" spans="1:21">
      <c r="A252" s="7"/>
      <c r="C252" s="4"/>
      <c r="L252" s="7"/>
      <c r="M252" s="7"/>
      <c r="N252" s="7"/>
      <c r="O252" s="7"/>
      <c r="P252" s="7"/>
      <c r="Q252" s="7"/>
      <c r="R252" s="7"/>
      <c r="S252" s="7"/>
      <c r="T252" s="7"/>
      <c r="U252" s="7"/>
    </row>
    <row r="253" spans="1:21">
      <c r="A253" s="7"/>
      <c r="C253" s="4"/>
      <c r="L253" s="7"/>
      <c r="M253" s="7"/>
      <c r="N253" s="7"/>
      <c r="O253" s="7"/>
      <c r="P253" s="7"/>
      <c r="Q253" s="7"/>
      <c r="R253" s="7"/>
      <c r="S253" s="7"/>
      <c r="T253" s="7"/>
      <c r="U253" s="7"/>
    </row>
    <row r="254" spans="1:21">
      <c r="A254" s="7"/>
      <c r="C254" s="4"/>
      <c r="L254" s="7"/>
      <c r="M254" s="7"/>
      <c r="N254" s="7"/>
      <c r="O254" s="7"/>
      <c r="P254" s="7"/>
      <c r="Q254" s="7"/>
      <c r="R254" s="7"/>
      <c r="S254" s="7"/>
      <c r="T254" s="7"/>
      <c r="U254" s="7"/>
    </row>
    <row r="255" spans="1:21">
      <c r="A255" s="7"/>
      <c r="C255" s="4"/>
      <c r="L255" s="7"/>
      <c r="M255" s="7"/>
      <c r="N255" s="7"/>
      <c r="O255" s="7"/>
      <c r="P255" s="7"/>
      <c r="Q255" s="7"/>
      <c r="R255" s="7"/>
      <c r="S255" s="7"/>
      <c r="T255" s="7"/>
      <c r="U255" s="7"/>
    </row>
    <row r="256" spans="1:21">
      <c r="A256" s="7"/>
      <c r="C256" s="4"/>
      <c r="L256" s="7"/>
      <c r="M256" s="7"/>
      <c r="N256" s="7"/>
      <c r="O256" s="7"/>
      <c r="P256" s="7"/>
      <c r="Q256" s="7"/>
      <c r="R256" s="7"/>
      <c r="S256" s="7"/>
      <c r="T256" s="7"/>
      <c r="U256" s="7"/>
    </row>
    <row r="257" spans="1:21">
      <c r="A257" s="7"/>
      <c r="C257" s="4"/>
      <c r="L257" s="7"/>
      <c r="M257" s="7"/>
      <c r="N257" s="7"/>
      <c r="O257" s="7"/>
      <c r="P257" s="7"/>
      <c r="Q257" s="7"/>
      <c r="R257" s="7"/>
      <c r="S257" s="7"/>
      <c r="T257" s="7"/>
      <c r="U257" s="7"/>
    </row>
    <row r="258" spans="1:21">
      <c r="A258" s="7"/>
      <c r="C258" s="4"/>
      <c r="L258" s="7"/>
      <c r="M258" s="7"/>
      <c r="N258" s="7"/>
      <c r="O258" s="7"/>
      <c r="P258" s="7"/>
      <c r="Q258" s="7"/>
      <c r="R258" s="7"/>
      <c r="S258" s="7"/>
      <c r="T258" s="7"/>
      <c r="U258" s="7"/>
    </row>
    <row r="259" spans="1:21">
      <c r="A259" s="7"/>
      <c r="C259" s="4"/>
      <c r="L259" s="7"/>
      <c r="M259" s="7"/>
      <c r="N259" s="7"/>
      <c r="O259" s="7"/>
      <c r="P259" s="7"/>
      <c r="Q259" s="7"/>
      <c r="R259" s="7"/>
      <c r="S259" s="7"/>
      <c r="T259" s="7"/>
      <c r="U259" s="7"/>
    </row>
    <row r="260" spans="1:21">
      <c r="A260" s="7"/>
      <c r="C260" s="4"/>
      <c r="L260" s="7"/>
      <c r="M260" s="7"/>
      <c r="N260" s="7"/>
      <c r="O260" s="7"/>
      <c r="P260" s="7"/>
      <c r="Q260" s="7"/>
      <c r="R260" s="7"/>
      <c r="S260" s="7"/>
      <c r="T260" s="7"/>
      <c r="U260" s="7"/>
    </row>
  </sheetData>
  <autoFilter ref="A9:U67" xr:uid="{00000000-0009-0000-0000-000000000000}">
    <filterColumn colId="3" showButton="0"/>
    <filterColumn colId="4" showButton="0"/>
    <filterColumn colId="5" showButton="0"/>
    <filterColumn colId="6"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67">
    <mergeCell ref="B88:C88"/>
    <mergeCell ref="B2:I2"/>
    <mergeCell ref="B3:I3"/>
    <mergeCell ref="A67:U67"/>
    <mergeCell ref="A80:U80"/>
    <mergeCell ref="B87:C87"/>
    <mergeCell ref="R12:R13"/>
    <mergeCell ref="S12:S13"/>
    <mergeCell ref="T12:T13"/>
    <mergeCell ref="U12:U13"/>
    <mergeCell ref="A49:U49"/>
    <mergeCell ref="A1:A3"/>
    <mergeCell ref="J1:U1"/>
    <mergeCell ref="J2:U2"/>
    <mergeCell ref="J3:U3"/>
    <mergeCell ref="B1:I1"/>
    <mergeCell ref="A53:U53"/>
    <mergeCell ref="L12:L13"/>
    <mergeCell ref="M12:M13"/>
    <mergeCell ref="N12:N13"/>
    <mergeCell ref="O12:O13"/>
    <mergeCell ref="P12:P13"/>
    <mergeCell ref="Q12:Q13"/>
    <mergeCell ref="E10:E13"/>
    <mergeCell ref="F10:F13"/>
    <mergeCell ref="G10:G13"/>
    <mergeCell ref="H10:H13"/>
    <mergeCell ref="J12:J13"/>
    <mergeCell ref="K12:K13"/>
    <mergeCell ref="B7:U7"/>
    <mergeCell ref="A8:U8"/>
    <mergeCell ref="A9:A13"/>
    <mergeCell ref="B9:B13"/>
    <mergeCell ref="C9:C13"/>
    <mergeCell ref="D9:H9"/>
    <mergeCell ref="I9:I13"/>
    <mergeCell ref="J9:U11"/>
    <mergeCell ref="D10:D13"/>
    <mergeCell ref="B4:U4"/>
    <mergeCell ref="B5:U5"/>
    <mergeCell ref="B6:C6"/>
    <mergeCell ref="D6:M6"/>
    <mergeCell ref="N6:U6"/>
    <mergeCell ref="H70:H71"/>
    <mergeCell ref="I70:I71"/>
    <mergeCell ref="J70:J71"/>
    <mergeCell ref="A70:A71"/>
    <mergeCell ref="B70:B71"/>
    <mergeCell ref="C70:C71"/>
    <mergeCell ref="D70:D71"/>
    <mergeCell ref="E70:E71"/>
    <mergeCell ref="U70:U71"/>
    <mergeCell ref="D86:T86"/>
    <mergeCell ref="D87:T87"/>
    <mergeCell ref="D88:T88"/>
    <mergeCell ref="P70:P71"/>
    <mergeCell ref="Q70:Q71"/>
    <mergeCell ref="R70:R71"/>
    <mergeCell ref="S70:S71"/>
    <mergeCell ref="T70:T71"/>
    <mergeCell ref="K70:K71"/>
    <mergeCell ref="L70:L71"/>
    <mergeCell ref="M70:M71"/>
    <mergeCell ref="N70:N71"/>
    <mergeCell ref="O70:O71"/>
    <mergeCell ref="F70:F71"/>
    <mergeCell ref="G70:G71"/>
  </mergeCells>
  <pageMargins left="0.31496062992125984" right="7.874015748031496E-2" top="0.39370078740157483" bottom="7.874015748031496E-2" header="0" footer="0"/>
  <pageSetup paperSize="5" scale="10" orientation="portrait" r:id="rId1"/>
  <rowBreaks count="2" manualBreakCount="2">
    <brk id="48" max="20"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A63A-34D9-47E1-A204-E5B13BBBEADD}">
  <dimension ref="E3:M12"/>
  <sheetViews>
    <sheetView workbookViewId="0">
      <selection activeCell="F24" sqref="F24"/>
    </sheetView>
  </sheetViews>
  <sheetFormatPr defaultColWidth="11" defaultRowHeight="14.1"/>
  <cols>
    <col min="5" max="5" width="3.125" customWidth="1"/>
    <col min="6" max="6" width="26.125" customWidth="1"/>
    <col min="7" max="7" width="13" customWidth="1"/>
    <col min="8" max="8" width="18.75" customWidth="1"/>
    <col min="9" max="9" width="10.75" customWidth="1"/>
    <col min="13" max="13" width="12.75" customWidth="1"/>
  </cols>
  <sheetData>
    <row r="3" spans="5:13" ht="14.45" thickBot="1"/>
    <row r="4" spans="5:13" ht="14.65" customHeight="1">
      <c r="E4" s="108" t="s">
        <v>220</v>
      </c>
      <c r="F4" s="109"/>
      <c r="G4" s="109"/>
      <c r="H4" s="110"/>
      <c r="I4" s="108" t="s">
        <v>221</v>
      </c>
      <c r="J4" s="109"/>
      <c r="K4" s="109"/>
      <c r="L4" s="109"/>
      <c r="M4" s="109"/>
    </row>
    <row r="5" spans="5:13" ht="87">
      <c r="E5" s="49" t="s">
        <v>222</v>
      </c>
      <c r="F5" s="49" t="s">
        <v>223</v>
      </c>
      <c r="G5" s="49" t="s">
        <v>224</v>
      </c>
      <c r="H5" s="49" t="s">
        <v>225</v>
      </c>
      <c r="I5" s="49" t="s">
        <v>226</v>
      </c>
      <c r="J5" s="49" t="s">
        <v>227</v>
      </c>
      <c r="K5" s="49" t="s">
        <v>228</v>
      </c>
      <c r="L5" s="49" t="s">
        <v>229</v>
      </c>
      <c r="M5" s="49" t="s">
        <v>230</v>
      </c>
    </row>
    <row r="6" spans="5:13" ht="29.1">
      <c r="E6" s="49">
        <v>1</v>
      </c>
      <c r="F6" s="50" t="s">
        <v>231</v>
      </c>
      <c r="G6" s="50" t="s">
        <v>232</v>
      </c>
      <c r="H6" s="50" t="s">
        <v>233</v>
      </c>
      <c r="I6" s="51"/>
      <c r="J6" s="51"/>
      <c r="K6" s="51"/>
      <c r="L6" s="51"/>
      <c r="M6" s="51"/>
    </row>
    <row r="7" spans="5:13" ht="43.5">
      <c r="E7" s="49">
        <v>2</v>
      </c>
      <c r="F7" s="50" t="s">
        <v>234</v>
      </c>
      <c r="G7" s="50" t="s">
        <v>235</v>
      </c>
      <c r="H7" s="50" t="s">
        <v>236</v>
      </c>
      <c r="I7" s="51"/>
      <c r="J7" s="51"/>
      <c r="K7" s="51"/>
      <c r="L7" s="51"/>
      <c r="M7" s="51"/>
    </row>
    <row r="8" spans="5:13" ht="43.5">
      <c r="E8" s="49">
        <v>3</v>
      </c>
      <c r="F8" s="50" t="s">
        <v>237</v>
      </c>
      <c r="G8" s="50" t="s">
        <v>235</v>
      </c>
      <c r="H8" s="50" t="s">
        <v>238</v>
      </c>
      <c r="I8" s="51"/>
      <c r="J8" s="51"/>
      <c r="K8" s="51"/>
      <c r="L8" s="51"/>
      <c r="M8" s="51"/>
    </row>
    <row r="9" spans="5:13" ht="43.5">
      <c r="E9" s="49">
        <v>4</v>
      </c>
      <c r="F9" s="52" t="s">
        <v>239</v>
      </c>
      <c r="G9" s="50" t="s">
        <v>235</v>
      </c>
      <c r="H9" s="50" t="s">
        <v>240</v>
      </c>
      <c r="I9" s="51"/>
      <c r="J9" s="51"/>
      <c r="K9" s="51"/>
      <c r="L9" s="51"/>
      <c r="M9" s="51"/>
    </row>
    <row r="10" spans="5:13" ht="29.1">
      <c r="E10" s="49">
        <v>5</v>
      </c>
      <c r="F10" s="52" t="s">
        <v>241</v>
      </c>
      <c r="G10" s="50" t="s">
        <v>235</v>
      </c>
      <c r="H10" s="50" t="s">
        <v>242</v>
      </c>
      <c r="I10" s="51"/>
      <c r="J10" s="51"/>
      <c r="K10" s="51"/>
      <c r="L10" s="51"/>
      <c r="M10" s="51"/>
    </row>
    <row r="11" spans="5:13" ht="14.45">
      <c r="E11" s="49">
        <v>6</v>
      </c>
      <c r="F11" s="50" t="s">
        <v>243</v>
      </c>
      <c r="G11" s="50" t="s">
        <v>244</v>
      </c>
      <c r="H11" s="50" t="s">
        <v>245</v>
      </c>
      <c r="I11" s="51"/>
      <c r="J11" s="51"/>
      <c r="K11" s="51"/>
      <c r="L11" s="51"/>
      <c r="M11" s="51"/>
    </row>
    <row r="12" spans="5:13" ht="58.35" customHeight="1">
      <c r="E12" s="49">
        <v>7</v>
      </c>
      <c r="F12" s="53" t="s">
        <v>243</v>
      </c>
      <c r="G12" s="53" t="s">
        <v>246</v>
      </c>
      <c r="H12" s="53" t="s">
        <v>247</v>
      </c>
      <c r="I12" s="51"/>
      <c r="J12" s="51"/>
      <c r="K12" s="51"/>
      <c r="L12" s="51"/>
      <c r="M12" s="51"/>
    </row>
  </sheetData>
  <mergeCells count="2">
    <mergeCell ref="E4:H4"/>
    <mergeCell ref="I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Wilma y Cata</dc:creator>
  <cp:keywords/>
  <dc:description/>
  <cp:lastModifiedBy/>
  <cp:revision/>
  <dcterms:created xsi:type="dcterms:W3CDTF">2021-07-02T15:05:34Z</dcterms:created>
  <dcterms:modified xsi:type="dcterms:W3CDTF">2025-02-05T11:02:12Z</dcterms:modified>
  <cp:category/>
  <cp:contentStatus/>
</cp:coreProperties>
</file>